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2016-17" sheetId="1" r:id="rId1"/>
    <sheet name="2017-18" sheetId="2" r:id="rId2"/>
    <sheet name="2018-19" sheetId="3" r:id="rId3"/>
    <sheet name="2019-20" sheetId="4" r:id="rId4"/>
    <sheet name="2020-21" sheetId="5" r:id="rId5"/>
    <sheet name="2021-22" sheetId="6" r:id="rId6"/>
    <sheet name="2022-23" sheetId="7" r:id="rId7"/>
  </sheets>
  <calcPr calcId="124519"/>
</workbook>
</file>

<file path=xl/calcChain.xml><?xml version="1.0" encoding="utf-8"?>
<calcChain xmlns="http://schemas.openxmlformats.org/spreadsheetml/2006/main">
  <c r="P41" i="7"/>
  <c r="O41"/>
  <c r="N41"/>
  <c r="M41"/>
  <c r="L41"/>
  <c r="K41"/>
  <c r="J41"/>
  <c r="I41"/>
  <c r="H41"/>
  <c r="G41"/>
  <c r="F41"/>
  <c r="E41"/>
  <c r="Q41" s="1"/>
  <c r="D41"/>
  <c r="C41"/>
  <c r="B41"/>
  <c r="Q40"/>
  <c r="Q39"/>
  <c r="Q38"/>
  <c r="Q36"/>
  <c r="P35"/>
  <c r="O35"/>
  <c r="N35"/>
  <c r="M35"/>
  <c r="L35"/>
  <c r="K35"/>
  <c r="J35"/>
  <c r="I35"/>
  <c r="H35"/>
  <c r="G35"/>
  <c r="F35"/>
  <c r="E35"/>
  <c r="Q35" s="1"/>
  <c r="C35"/>
  <c r="B35"/>
  <c r="Q34"/>
  <c r="Q33"/>
  <c r="Q32"/>
  <c r="D32"/>
  <c r="Q31"/>
  <c r="Q30"/>
  <c r="Q29"/>
  <c r="D29"/>
  <c r="D35" s="1"/>
  <c r="P28"/>
  <c r="O28"/>
  <c r="N28"/>
  <c r="M28"/>
  <c r="L28"/>
  <c r="K28"/>
  <c r="J28"/>
  <c r="I28"/>
  <c r="H28"/>
  <c r="G28"/>
  <c r="F28"/>
  <c r="E28"/>
  <c r="Q28" s="1"/>
  <c r="C28"/>
  <c r="B28"/>
  <c r="Q27"/>
  <c r="Q26"/>
  <c r="Q25"/>
  <c r="Q24"/>
  <c r="D24"/>
  <c r="Q23"/>
  <c r="Q22"/>
  <c r="Q21"/>
  <c r="D21"/>
  <c r="Q20"/>
  <c r="Q19"/>
  <c r="Q18"/>
  <c r="D18"/>
  <c r="Q17"/>
  <c r="Q16"/>
  <c r="Q15"/>
  <c r="Q14"/>
  <c r="Q13"/>
  <c r="Q12"/>
  <c r="D12"/>
  <c r="D28" s="1"/>
  <c r="P11"/>
  <c r="O11"/>
  <c r="N11"/>
  <c r="M11"/>
  <c r="L11"/>
  <c r="K11"/>
  <c r="J11"/>
  <c r="I11"/>
  <c r="H11"/>
  <c r="G11"/>
  <c r="F11"/>
  <c r="E11"/>
  <c r="Q11" s="1"/>
  <c r="C11"/>
  <c r="B11"/>
  <c r="Q10"/>
  <c r="Q9"/>
  <c r="Q8"/>
  <c r="Q7"/>
  <c r="Q6"/>
  <c r="D6"/>
  <c r="D11" s="1"/>
  <c r="P43" i="6" l="1"/>
  <c r="O43"/>
  <c r="N43"/>
  <c r="M43"/>
  <c r="L43"/>
  <c r="K43"/>
  <c r="J43"/>
  <c r="I43"/>
  <c r="H43"/>
  <c r="G43"/>
  <c r="F43"/>
  <c r="E43"/>
  <c r="D43"/>
  <c r="C43"/>
  <c r="B43"/>
  <c r="Q41"/>
  <c r="Q43" s="1"/>
  <c r="Q37"/>
  <c r="D37"/>
  <c r="P36"/>
  <c r="O36"/>
  <c r="N36"/>
  <c r="M36"/>
  <c r="L36"/>
  <c r="K36"/>
  <c r="J36"/>
  <c r="I36"/>
  <c r="H36"/>
  <c r="G36"/>
  <c r="F36"/>
  <c r="E36"/>
  <c r="Q36" s="1"/>
  <c r="D36"/>
  <c r="C36"/>
  <c r="B36"/>
  <c r="Q34"/>
  <c r="Q33"/>
  <c r="Q32"/>
  <c r="Q31"/>
  <c r="Q30"/>
  <c r="Q29"/>
  <c r="P27"/>
  <c r="O27"/>
  <c r="N27"/>
  <c r="M27"/>
  <c r="L27"/>
  <c r="K27"/>
  <c r="J27"/>
  <c r="I27"/>
  <c r="H27"/>
  <c r="G27"/>
  <c r="F27"/>
  <c r="E27"/>
  <c r="Q27" s="1"/>
  <c r="D27"/>
  <c r="C27"/>
  <c r="B27"/>
  <c r="Q25"/>
  <c r="Q24"/>
  <c r="Q23"/>
  <c r="Q22"/>
  <c r="Q21"/>
  <c r="Q20"/>
  <c r="Q19"/>
  <c r="Q18"/>
  <c r="Q17"/>
  <c r="Q16"/>
  <c r="Q15"/>
  <c r="Q14"/>
  <c r="Q13"/>
  <c r="O12"/>
  <c r="M12"/>
  <c r="K12"/>
  <c r="I12"/>
  <c r="G12"/>
  <c r="E12"/>
  <c r="P11"/>
  <c r="O11"/>
  <c r="N11"/>
  <c r="M11"/>
  <c r="L11"/>
  <c r="K11"/>
  <c r="J11"/>
  <c r="I11"/>
  <c r="H11"/>
  <c r="G11"/>
  <c r="F11"/>
  <c r="E11"/>
  <c r="Q11" s="1"/>
  <c r="D11"/>
  <c r="C11"/>
  <c r="B11"/>
  <c r="Q9"/>
  <c r="Q8"/>
  <c r="Q7"/>
  <c r="Q6"/>
  <c r="P35" i="5" l="1"/>
  <c r="O35"/>
  <c r="N35"/>
  <c r="M35"/>
  <c r="L35"/>
  <c r="K35"/>
  <c r="J35"/>
  <c r="I35"/>
  <c r="H35"/>
  <c r="G35"/>
  <c r="F35"/>
  <c r="E35"/>
  <c r="Q35" s="1"/>
  <c r="D35"/>
  <c r="C35"/>
  <c r="B35"/>
  <c r="Q34"/>
  <c r="Q33"/>
  <c r="Q32"/>
  <c r="Q30"/>
  <c r="P29"/>
  <c r="O29"/>
  <c r="N29"/>
  <c r="M29"/>
  <c r="L29"/>
  <c r="K29"/>
  <c r="J29"/>
  <c r="I29"/>
  <c r="H29"/>
  <c r="G29"/>
  <c r="F29"/>
  <c r="E29"/>
  <c r="D29"/>
  <c r="C29"/>
  <c r="B29"/>
  <c r="Q28"/>
  <c r="Q27"/>
  <c r="Q26"/>
  <c r="Q25"/>
  <c r="Q24"/>
  <c r="Q23"/>
  <c r="Q29" s="1"/>
  <c r="P21"/>
  <c r="O21"/>
  <c r="N21"/>
  <c r="M21"/>
  <c r="L21"/>
  <c r="K21"/>
  <c r="J21"/>
  <c r="I21"/>
  <c r="H21"/>
  <c r="G21"/>
  <c r="F21"/>
  <c r="E21"/>
  <c r="Q21" s="1"/>
  <c r="D21"/>
  <c r="C21"/>
  <c r="B21"/>
  <c r="Q20"/>
  <c r="Q19"/>
  <c r="Q18"/>
  <c r="Q17"/>
  <c r="Q16"/>
  <c r="Q15"/>
  <c r="Q14"/>
  <c r="Q13"/>
  <c r="Q12"/>
  <c r="Q11"/>
  <c r="O10"/>
  <c r="M10"/>
  <c r="K10"/>
  <c r="I10"/>
  <c r="G10"/>
  <c r="E10"/>
  <c r="P9"/>
  <c r="O9"/>
  <c r="N9"/>
  <c r="M9"/>
  <c r="L9"/>
  <c r="K9"/>
  <c r="J9"/>
  <c r="I9"/>
  <c r="H9"/>
  <c r="G9"/>
  <c r="F9"/>
  <c r="E9"/>
  <c r="Q9" s="1"/>
  <c r="D9"/>
  <c r="C9"/>
  <c r="B9"/>
  <c r="Q8"/>
  <c r="Q7"/>
  <c r="Q6"/>
  <c r="P28" i="4" l="1"/>
  <c r="O28"/>
  <c r="N28"/>
  <c r="M28"/>
  <c r="L28"/>
  <c r="K28"/>
  <c r="J28"/>
  <c r="I28"/>
  <c r="H28"/>
  <c r="G28"/>
  <c r="F28"/>
  <c r="E28"/>
  <c r="D28"/>
  <c r="C28"/>
  <c r="B28"/>
  <c r="P20"/>
  <c r="O20"/>
  <c r="N20"/>
  <c r="M20"/>
  <c r="L20"/>
  <c r="K20"/>
  <c r="J20"/>
  <c r="I20"/>
  <c r="H20"/>
  <c r="G20"/>
  <c r="F20"/>
  <c r="E20"/>
  <c r="D20"/>
  <c r="C20"/>
  <c r="B20"/>
  <c r="O10"/>
  <c r="M10"/>
  <c r="K10"/>
  <c r="I10"/>
  <c r="G10"/>
  <c r="E10"/>
  <c r="P9"/>
  <c r="O9"/>
  <c r="N9"/>
  <c r="M9"/>
  <c r="L9"/>
  <c r="K9"/>
  <c r="J9"/>
  <c r="D9"/>
  <c r="C9"/>
  <c r="B9"/>
  <c r="P28" i="3"/>
  <c r="O28"/>
  <c r="N28"/>
  <c r="M28"/>
  <c r="L28"/>
  <c r="K28"/>
  <c r="J28"/>
  <c r="I28"/>
  <c r="H28"/>
  <c r="G28"/>
  <c r="F28"/>
  <c r="E28"/>
  <c r="D28"/>
  <c r="C28"/>
  <c r="B28"/>
  <c r="P20"/>
  <c r="O20"/>
  <c r="N20"/>
  <c r="M20"/>
  <c r="L20"/>
  <c r="K20"/>
  <c r="J20"/>
  <c r="I20"/>
  <c r="H20"/>
  <c r="G20"/>
  <c r="F20"/>
  <c r="E20"/>
  <c r="D20"/>
  <c r="C20"/>
  <c r="B20"/>
  <c r="G10"/>
  <c r="P9"/>
  <c r="O9"/>
  <c r="N9"/>
  <c r="M9"/>
  <c r="L9"/>
  <c r="K9"/>
  <c r="J9"/>
  <c r="I9"/>
  <c r="H9"/>
  <c r="F9"/>
  <c r="E9"/>
  <c r="D9"/>
  <c r="C9"/>
  <c r="B9"/>
  <c r="P27" i="2"/>
  <c r="O27"/>
  <c r="N27"/>
  <c r="M27"/>
  <c r="L27"/>
  <c r="K27"/>
  <c r="J27"/>
  <c r="I27"/>
  <c r="H27"/>
  <c r="G27"/>
  <c r="F27"/>
  <c r="E27"/>
  <c r="D27"/>
  <c r="C27"/>
  <c r="B27"/>
  <c r="P20"/>
  <c r="O20"/>
  <c r="N20"/>
  <c r="M20"/>
  <c r="L20"/>
  <c r="K20"/>
  <c r="J20"/>
  <c r="I20"/>
  <c r="H20"/>
  <c r="G20"/>
  <c r="F20"/>
  <c r="E20"/>
  <c r="D20"/>
  <c r="C20"/>
  <c r="B20"/>
  <c r="P10"/>
  <c r="O10"/>
  <c r="N10"/>
  <c r="M10"/>
  <c r="L10"/>
  <c r="K10"/>
  <c r="J10"/>
  <c r="I10"/>
  <c r="H10"/>
  <c r="F10"/>
  <c r="E10"/>
  <c r="D10"/>
  <c r="C10"/>
  <c r="B10"/>
  <c r="P27" i="1"/>
  <c r="O27"/>
  <c r="N27"/>
  <c r="M27"/>
  <c r="L27"/>
  <c r="K27"/>
  <c r="J27"/>
  <c r="I27"/>
  <c r="H27"/>
  <c r="G27"/>
  <c r="F27"/>
  <c r="E27"/>
  <c r="D27"/>
  <c r="C27"/>
  <c r="B27"/>
  <c r="P20"/>
  <c r="O20"/>
  <c r="N20"/>
  <c r="M20"/>
  <c r="H20"/>
  <c r="G20"/>
  <c r="F20"/>
  <c r="E20"/>
  <c r="D20"/>
  <c r="C20"/>
  <c r="B20"/>
  <c r="P10"/>
  <c r="O10"/>
  <c r="N10"/>
  <c r="M10"/>
  <c r="J10"/>
  <c r="I10"/>
  <c r="H10"/>
  <c r="G10"/>
  <c r="F10"/>
  <c r="E10"/>
  <c r="D10"/>
  <c r="C10"/>
  <c r="B10"/>
</calcChain>
</file>

<file path=xl/sharedStrings.xml><?xml version="1.0" encoding="utf-8"?>
<sst xmlns="http://schemas.openxmlformats.org/spreadsheetml/2006/main" count="342" uniqueCount="49">
  <si>
    <t>GOVTRNMENT DEGREE COLLEGE, PATTIKONDA, KURNOOL (DIST)                                                                                                                                                                                                                                                                                  STUDENTS STRENGTH 2016-17</t>
  </si>
  <si>
    <t>Class &amp; Year</t>
  </si>
  <si>
    <t>Total</t>
  </si>
  <si>
    <t>BC</t>
  </si>
  <si>
    <t>SC</t>
  </si>
  <si>
    <t>ST</t>
  </si>
  <si>
    <t>Phc</t>
  </si>
  <si>
    <t>Muslim</t>
  </si>
  <si>
    <t>OC</t>
  </si>
  <si>
    <t>ENROLMENT</t>
  </si>
  <si>
    <t>Boys</t>
  </si>
  <si>
    <t>Girls</t>
  </si>
  <si>
    <t>B.A  I YEAR</t>
  </si>
  <si>
    <t>B.A  II YEAR</t>
  </si>
  <si>
    <t>B.A  III YEAR</t>
  </si>
  <si>
    <t>B.Sc(BZC)  I YEAR</t>
  </si>
  <si>
    <t>B.Sc(BZC)  II YEAR</t>
  </si>
  <si>
    <t>B.Sc(BZC)  III YEAR</t>
  </si>
  <si>
    <t>B.Sc(MPC)  I YEAR</t>
  </si>
  <si>
    <t>B.Sc(MPC)  II YEAR</t>
  </si>
  <si>
    <t>B.Sc(MPC)  III YEAR</t>
  </si>
  <si>
    <t>B.Sc(MPCS)  I YEAR</t>
  </si>
  <si>
    <t>B.Sc(MPCS)  II YEAR</t>
  </si>
  <si>
    <t>B.Sc(MPCS)  III YEAR</t>
  </si>
  <si>
    <t>B.Com  I YEAR</t>
  </si>
  <si>
    <t>B.Com  II YEAR</t>
  </si>
  <si>
    <t>B.Com  III YEAR</t>
  </si>
  <si>
    <t>B.Com (CA)  I YEAR</t>
  </si>
  <si>
    <t>B.Com (CA)  II YEAR</t>
  </si>
  <si>
    <t>B.Com (CA)  III YEAR</t>
  </si>
  <si>
    <t>GOVTRNMENT DEGREE COLLEGE, PATTIKONDA, KURNOOL (DIST)                                                                                                                                                                                                                                                                                  STUDENTS STRENGTH 2017-18</t>
  </si>
  <si>
    <t>GOVTRNMENT DEGREE COLLEGE, PATTIKONDA, KURNOOL (DIST)                                                                                                                                                                                                                                                                                  STUDENTS STRENGTH 2018-19</t>
  </si>
  <si>
    <t>GOVTRNMENT DEGREE COLLEGE, PATTIKONDA, KURNOOL (DIST)                                                                                                                                                                                                                                                                                  STUDENTS STRENGTH 2019-20</t>
  </si>
  <si>
    <t>GOVTRNMENT DEGREE COLLEGE, PATTIKONDA, KURNOOL (DIST)                                                                                                                                                                                                                                                                                  STUDENTS STRENGTH 2020-21</t>
  </si>
  <si>
    <t>B.Sc (Z.C. AT) I YEAR</t>
  </si>
  <si>
    <t>GOVERNMENT DEGREE COLLEGE, PATTIKONDA, KURNOOL (DIST)
STUDENT STRENGTH 2021-22</t>
  </si>
  <si>
    <t>B.A C.S I YEAR</t>
  </si>
  <si>
    <t>B.Sc (Z.C. AT) II YEAR</t>
  </si>
  <si>
    <t>B.Sc (B.C. O F) I YEAR</t>
  </si>
  <si>
    <t>B.Sc (B.C. C.S) I YEAR</t>
  </si>
  <si>
    <t xml:space="preserve">Grand Total </t>
  </si>
  <si>
    <t>GOVERNMENT DEGREE COLLEGE, PATTIKONDA, KURNOOL (DIST)
STUDENT STRENGTH 2022-23</t>
  </si>
  <si>
    <t>B.A C.S II YEAR</t>
  </si>
  <si>
    <t>B.Sc (Z.C. AT) III YEAR</t>
  </si>
  <si>
    <t>B.Sc (B.C. O F) II YEAR</t>
  </si>
  <si>
    <t>B.Sc (B.C. C.S) II YEAR</t>
  </si>
  <si>
    <t>Arts</t>
  </si>
  <si>
    <t>Science</t>
  </si>
  <si>
    <t>Commerce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</si>
</sst>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theme="1"/>
      <name val="Brush Script MT"/>
      <family val="4"/>
    </font>
    <font>
      <b/>
      <i/>
      <sz val="12"/>
      <color rgb="FFFF0000"/>
      <name val="Brush Script MT"/>
      <family val="4"/>
    </font>
    <font>
      <sz val="11"/>
      <color theme="1"/>
      <name val="Brush Script MT"/>
      <family val="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/>
    <xf numFmtId="0" fontId="9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0" xfId="0" applyFont="1"/>
    <xf numFmtId="0" fontId="9" fillId="2" borderId="2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Font="1"/>
    <xf numFmtId="0" fontId="9" fillId="0" borderId="1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ill="1" applyBorder="1"/>
    <xf numFmtId="0" fontId="6" fillId="3" borderId="0" xfId="0" applyFont="1" applyFill="1" applyAlignment="1">
      <alignment horizontal="center"/>
    </xf>
    <xf numFmtId="0" fontId="1" fillId="0" borderId="0" xfId="0" applyFont="1"/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9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P28"/>
  <sheetViews>
    <sheetView tabSelected="1" workbookViewId="0">
      <selection activeCell="D18" sqref="D18"/>
    </sheetView>
  </sheetViews>
  <sheetFormatPr defaultRowHeight="15"/>
  <sheetData>
    <row r="2" spans="1:16" ht="38.2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2" t="s">
        <v>1</v>
      </c>
      <c r="B3" s="3" t="s">
        <v>2</v>
      </c>
      <c r="C3" s="3"/>
      <c r="D3" s="3"/>
      <c r="E3" s="2" t="s">
        <v>3</v>
      </c>
      <c r="F3" s="2"/>
      <c r="G3" s="2" t="s">
        <v>4</v>
      </c>
      <c r="H3" s="2"/>
      <c r="I3" s="2" t="s">
        <v>5</v>
      </c>
      <c r="J3" s="2"/>
      <c r="K3" s="2" t="s">
        <v>6</v>
      </c>
      <c r="L3" s="2"/>
      <c r="M3" s="2" t="s">
        <v>7</v>
      </c>
      <c r="N3" s="2"/>
      <c r="O3" s="2" t="s">
        <v>8</v>
      </c>
      <c r="P3" s="2"/>
    </row>
    <row r="4" spans="1:16">
      <c r="A4" s="2"/>
      <c r="B4" s="3" t="s">
        <v>9</v>
      </c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2"/>
      <c r="B5" s="4" t="s">
        <v>10</v>
      </c>
      <c r="C5" s="5" t="s">
        <v>11</v>
      </c>
      <c r="D5" s="6" t="s">
        <v>2</v>
      </c>
      <c r="E5" s="4" t="s">
        <v>10</v>
      </c>
      <c r="F5" s="5" t="s">
        <v>11</v>
      </c>
      <c r="G5" s="4" t="s">
        <v>10</v>
      </c>
      <c r="H5" s="5" t="s">
        <v>11</v>
      </c>
      <c r="I5" s="4" t="s">
        <v>10</v>
      </c>
      <c r="J5" s="5" t="s">
        <v>11</v>
      </c>
      <c r="K5" s="4" t="s">
        <v>10</v>
      </c>
      <c r="L5" s="5" t="s">
        <v>11</v>
      </c>
      <c r="M5" s="4" t="s">
        <v>10</v>
      </c>
      <c r="N5" s="5" t="s">
        <v>11</v>
      </c>
      <c r="O5" s="4" t="s">
        <v>10</v>
      </c>
      <c r="P5" s="5" t="s">
        <v>11</v>
      </c>
    </row>
    <row r="6" spans="1:16" ht="15.75">
      <c r="A6" s="4">
        <v>1</v>
      </c>
      <c r="B6" s="4">
        <v>2</v>
      </c>
      <c r="C6" s="7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7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</row>
    <row r="7" spans="1:16" ht="15.75">
      <c r="A7" s="8" t="s">
        <v>12</v>
      </c>
      <c r="B7" s="4">
        <v>63</v>
      </c>
      <c r="C7" s="9">
        <v>6</v>
      </c>
      <c r="D7" s="6">
        <v>69</v>
      </c>
      <c r="E7" s="4">
        <v>42</v>
      </c>
      <c r="F7" s="5">
        <v>5</v>
      </c>
      <c r="G7" s="4">
        <v>16</v>
      </c>
      <c r="H7" s="5">
        <v>1</v>
      </c>
      <c r="I7" s="4">
        <v>2</v>
      </c>
      <c r="J7" s="5">
        <v>0</v>
      </c>
      <c r="K7" s="4">
        <v>0</v>
      </c>
      <c r="L7" s="5">
        <v>0</v>
      </c>
      <c r="M7" s="4">
        <v>3</v>
      </c>
      <c r="N7" s="5">
        <v>0</v>
      </c>
      <c r="O7" s="4">
        <v>0</v>
      </c>
      <c r="P7" s="5">
        <v>0</v>
      </c>
    </row>
    <row r="8" spans="1:16">
      <c r="A8" s="8" t="s">
        <v>13</v>
      </c>
      <c r="B8" s="10">
        <v>55</v>
      </c>
      <c r="C8" s="11">
        <v>9</v>
      </c>
      <c r="D8" s="6">
        <v>64</v>
      </c>
      <c r="E8" s="10">
        <v>38</v>
      </c>
      <c r="F8" s="11">
        <v>5</v>
      </c>
      <c r="G8" s="10">
        <v>12</v>
      </c>
      <c r="H8" s="11">
        <v>2</v>
      </c>
      <c r="I8" s="10">
        <v>1</v>
      </c>
      <c r="J8" s="11">
        <v>1</v>
      </c>
      <c r="K8" s="10">
        <v>0</v>
      </c>
      <c r="L8" s="10">
        <v>0</v>
      </c>
      <c r="M8" s="10">
        <v>3</v>
      </c>
      <c r="N8" s="11">
        <v>1</v>
      </c>
      <c r="O8" s="10">
        <v>1</v>
      </c>
      <c r="P8" s="11">
        <v>0</v>
      </c>
    </row>
    <row r="9" spans="1:16">
      <c r="A9" s="8" t="s">
        <v>14</v>
      </c>
      <c r="B9" s="10">
        <v>96</v>
      </c>
      <c r="C9" s="11">
        <v>13</v>
      </c>
      <c r="D9" s="6">
        <v>109</v>
      </c>
      <c r="E9" s="10">
        <v>66</v>
      </c>
      <c r="F9" s="11">
        <v>8</v>
      </c>
      <c r="G9" s="10">
        <v>21</v>
      </c>
      <c r="H9" s="11">
        <v>4</v>
      </c>
      <c r="I9" s="10">
        <v>1</v>
      </c>
      <c r="J9" s="11">
        <v>1</v>
      </c>
      <c r="K9" s="10">
        <v>0</v>
      </c>
      <c r="L9" s="10">
        <v>0</v>
      </c>
      <c r="M9" s="10">
        <v>7</v>
      </c>
      <c r="N9" s="11">
        <v>0</v>
      </c>
      <c r="O9" s="10">
        <v>1</v>
      </c>
      <c r="P9" s="11">
        <v>0</v>
      </c>
    </row>
    <row r="10" spans="1:16">
      <c r="A10" s="12" t="s">
        <v>2</v>
      </c>
      <c r="B10" s="13">
        <f t="shared" ref="B10:J10" si="0">SUM(B7:B9)</f>
        <v>214</v>
      </c>
      <c r="C10" s="13">
        <f t="shared" si="0"/>
        <v>28</v>
      </c>
      <c r="D10" s="14">
        <f>SUM(D7:D9)</f>
        <v>242</v>
      </c>
      <c r="E10" s="13">
        <f t="shared" si="0"/>
        <v>146</v>
      </c>
      <c r="F10" s="13">
        <f t="shared" si="0"/>
        <v>18</v>
      </c>
      <c r="G10" s="13">
        <f t="shared" si="0"/>
        <v>49</v>
      </c>
      <c r="H10" s="13">
        <f t="shared" si="0"/>
        <v>7</v>
      </c>
      <c r="I10" s="13">
        <f t="shared" si="0"/>
        <v>4</v>
      </c>
      <c r="J10" s="13">
        <f t="shared" si="0"/>
        <v>2</v>
      </c>
      <c r="K10" s="13"/>
      <c r="L10" s="13"/>
      <c r="M10" s="13">
        <f>SUM(M7:M9)</f>
        <v>13</v>
      </c>
      <c r="N10" s="13">
        <f>SUM(N7:N9)</f>
        <v>1</v>
      </c>
      <c r="O10" s="13">
        <f>SUM(O7:O9)</f>
        <v>2</v>
      </c>
      <c r="P10" s="13">
        <f>SUM(P7:P9)</f>
        <v>0</v>
      </c>
    </row>
    <row r="11" spans="1:16">
      <c r="A11" s="8" t="s">
        <v>15</v>
      </c>
      <c r="B11" s="10">
        <v>20</v>
      </c>
      <c r="C11" s="11">
        <v>21</v>
      </c>
      <c r="D11" s="6">
        <v>41</v>
      </c>
      <c r="E11" s="10">
        <v>15</v>
      </c>
      <c r="F11" s="11">
        <v>9</v>
      </c>
      <c r="G11" s="10">
        <v>6</v>
      </c>
      <c r="H11" s="11">
        <v>9</v>
      </c>
      <c r="I11" s="10">
        <v>0</v>
      </c>
      <c r="J11" s="11">
        <v>0</v>
      </c>
      <c r="K11" s="10">
        <v>0</v>
      </c>
      <c r="L11" s="10">
        <v>0</v>
      </c>
      <c r="M11" s="10">
        <v>0</v>
      </c>
      <c r="N11" s="11">
        <v>2</v>
      </c>
      <c r="O11" s="10">
        <v>0</v>
      </c>
      <c r="P11" s="11">
        <v>0</v>
      </c>
    </row>
    <row r="12" spans="1:16">
      <c r="A12" s="8" t="s">
        <v>16</v>
      </c>
      <c r="B12" s="10">
        <v>20</v>
      </c>
      <c r="C12" s="11">
        <v>44</v>
      </c>
      <c r="D12" s="6">
        <v>64</v>
      </c>
      <c r="E12" s="10">
        <v>14</v>
      </c>
      <c r="F12" s="11">
        <v>21</v>
      </c>
      <c r="G12" s="15">
        <v>5</v>
      </c>
      <c r="H12" s="11">
        <v>17</v>
      </c>
      <c r="I12" s="10">
        <v>0</v>
      </c>
      <c r="J12" s="11">
        <v>3</v>
      </c>
      <c r="K12" s="10">
        <v>0</v>
      </c>
      <c r="L12" s="10">
        <v>0</v>
      </c>
      <c r="M12" s="10">
        <v>1</v>
      </c>
      <c r="N12" s="11">
        <v>3</v>
      </c>
      <c r="O12" s="10">
        <v>0</v>
      </c>
      <c r="P12" s="11">
        <v>0</v>
      </c>
    </row>
    <row r="13" spans="1:16">
      <c r="A13" s="8" t="s">
        <v>17</v>
      </c>
      <c r="B13" s="10">
        <v>14</v>
      </c>
      <c r="C13" s="11">
        <v>39</v>
      </c>
      <c r="D13" s="6">
        <v>53</v>
      </c>
      <c r="E13" s="10">
        <v>11</v>
      </c>
      <c r="F13" s="11">
        <v>26</v>
      </c>
      <c r="G13" s="10">
        <v>2</v>
      </c>
      <c r="H13" s="11">
        <v>12</v>
      </c>
      <c r="I13" s="10">
        <v>0</v>
      </c>
      <c r="J13" s="11">
        <v>0</v>
      </c>
      <c r="K13" s="10">
        <v>0</v>
      </c>
      <c r="L13" s="10">
        <v>0</v>
      </c>
      <c r="M13" s="10">
        <v>0</v>
      </c>
      <c r="N13" s="11">
        <v>1</v>
      </c>
      <c r="O13" s="10">
        <v>1</v>
      </c>
      <c r="P13" s="11">
        <v>0</v>
      </c>
    </row>
    <row r="14" spans="1:16">
      <c r="A14" s="8" t="s">
        <v>18</v>
      </c>
      <c r="B14" s="10">
        <v>21</v>
      </c>
      <c r="C14" s="11">
        <v>9</v>
      </c>
      <c r="D14" s="6">
        <v>30</v>
      </c>
      <c r="E14" s="10">
        <v>13</v>
      </c>
      <c r="F14" s="11">
        <v>8</v>
      </c>
      <c r="G14" s="10">
        <v>7</v>
      </c>
      <c r="H14" s="11">
        <v>0</v>
      </c>
      <c r="I14" s="10">
        <v>0</v>
      </c>
      <c r="J14" s="11">
        <v>0</v>
      </c>
      <c r="K14" s="10">
        <v>0</v>
      </c>
      <c r="L14" s="10">
        <v>0</v>
      </c>
      <c r="M14" s="10">
        <v>0</v>
      </c>
      <c r="N14" s="11">
        <v>1</v>
      </c>
      <c r="O14" s="10">
        <v>1</v>
      </c>
      <c r="P14" s="11">
        <v>0</v>
      </c>
    </row>
    <row r="15" spans="1:16">
      <c r="A15" s="8" t="s">
        <v>19</v>
      </c>
      <c r="B15" s="10">
        <v>17</v>
      </c>
      <c r="C15" s="11">
        <v>19</v>
      </c>
      <c r="D15" s="6">
        <v>36</v>
      </c>
      <c r="E15" s="10">
        <v>9</v>
      </c>
      <c r="F15" s="11">
        <v>12</v>
      </c>
      <c r="G15" s="10">
        <v>8</v>
      </c>
      <c r="H15" s="11">
        <v>5</v>
      </c>
      <c r="I15" s="10">
        <v>0</v>
      </c>
      <c r="J15" s="11">
        <v>0</v>
      </c>
      <c r="K15" s="10">
        <v>0</v>
      </c>
      <c r="L15" s="10">
        <v>0</v>
      </c>
      <c r="M15" s="10">
        <v>0</v>
      </c>
      <c r="N15" s="11">
        <v>0</v>
      </c>
      <c r="O15" s="10">
        <v>0</v>
      </c>
      <c r="P15" s="11">
        <v>2</v>
      </c>
    </row>
    <row r="16" spans="1:16">
      <c r="A16" s="8" t="s">
        <v>20</v>
      </c>
      <c r="B16" s="10">
        <v>20</v>
      </c>
      <c r="C16" s="11">
        <v>23</v>
      </c>
      <c r="D16" s="6">
        <v>43</v>
      </c>
      <c r="E16" s="10">
        <v>15</v>
      </c>
      <c r="F16" s="11">
        <v>16</v>
      </c>
      <c r="G16" s="10">
        <v>3</v>
      </c>
      <c r="H16" s="11">
        <v>5</v>
      </c>
      <c r="I16" s="10">
        <v>0</v>
      </c>
      <c r="J16" s="11">
        <v>0</v>
      </c>
      <c r="K16" s="10">
        <v>0</v>
      </c>
      <c r="L16" s="10">
        <v>0</v>
      </c>
      <c r="M16" s="10">
        <v>1</v>
      </c>
      <c r="N16" s="11">
        <v>0</v>
      </c>
      <c r="O16" s="10">
        <v>1</v>
      </c>
      <c r="P16" s="11">
        <v>2</v>
      </c>
    </row>
    <row r="17" spans="1:16">
      <c r="A17" s="8" t="s">
        <v>21</v>
      </c>
      <c r="B17" s="10">
        <v>30</v>
      </c>
      <c r="C17" s="11">
        <v>11</v>
      </c>
      <c r="D17" s="6">
        <v>41</v>
      </c>
      <c r="E17" s="10">
        <v>23</v>
      </c>
      <c r="F17" s="11">
        <v>8</v>
      </c>
      <c r="G17" s="10">
        <v>2</v>
      </c>
      <c r="H17" s="11">
        <v>2</v>
      </c>
      <c r="I17" s="10">
        <v>0</v>
      </c>
      <c r="J17" s="11">
        <v>0</v>
      </c>
      <c r="K17" s="10">
        <v>0</v>
      </c>
      <c r="L17" s="10">
        <v>0</v>
      </c>
      <c r="M17" s="10">
        <v>5</v>
      </c>
      <c r="N17" s="11">
        <v>1</v>
      </c>
      <c r="O17" s="10">
        <v>0</v>
      </c>
      <c r="P17" s="10">
        <v>0</v>
      </c>
    </row>
    <row r="18" spans="1:16">
      <c r="A18" s="8" t="s">
        <v>22</v>
      </c>
      <c r="B18" s="10">
        <v>19</v>
      </c>
      <c r="C18" s="11">
        <v>15</v>
      </c>
      <c r="D18" s="6">
        <v>34</v>
      </c>
      <c r="E18" s="10">
        <v>16</v>
      </c>
      <c r="F18" s="11">
        <v>6</v>
      </c>
      <c r="G18" s="10">
        <v>1</v>
      </c>
      <c r="H18" s="11">
        <v>7</v>
      </c>
      <c r="I18" s="10">
        <v>1</v>
      </c>
      <c r="J18" s="11">
        <v>0</v>
      </c>
      <c r="K18" s="10">
        <v>0</v>
      </c>
      <c r="L18" s="10">
        <v>0</v>
      </c>
      <c r="M18" s="10">
        <v>0</v>
      </c>
      <c r="N18" s="11">
        <v>1</v>
      </c>
      <c r="O18" s="10">
        <v>1</v>
      </c>
      <c r="P18" s="11">
        <v>1</v>
      </c>
    </row>
    <row r="19" spans="1:16">
      <c r="A19" s="8" t="s">
        <v>23</v>
      </c>
      <c r="B19" s="10">
        <v>8</v>
      </c>
      <c r="C19" s="11">
        <v>9</v>
      </c>
      <c r="D19" s="6">
        <v>17</v>
      </c>
      <c r="E19" s="10">
        <v>5</v>
      </c>
      <c r="F19" s="11">
        <v>6</v>
      </c>
      <c r="G19" s="10">
        <v>2</v>
      </c>
      <c r="H19" s="11">
        <v>0</v>
      </c>
      <c r="I19" s="10">
        <v>0</v>
      </c>
      <c r="J19" s="11">
        <v>0</v>
      </c>
      <c r="K19" s="10">
        <v>0</v>
      </c>
      <c r="L19" s="10">
        <v>0</v>
      </c>
      <c r="M19" s="10">
        <v>0</v>
      </c>
      <c r="N19" s="11">
        <v>1</v>
      </c>
      <c r="O19" s="10">
        <v>1</v>
      </c>
      <c r="P19" s="11">
        <v>2</v>
      </c>
    </row>
    <row r="20" spans="1:16">
      <c r="A20" s="12" t="s">
        <v>2</v>
      </c>
      <c r="B20" s="13">
        <f t="shared" ref="B20:H20" si="1">SUM(B11:B19)</f>
        <v>169</v>
      </c>
      <c r="C20" s="13">
        <f t="shared" si="1"/>
        <v>190</v>
      </c>
      <c r="D20" s="14">
        <f t="shared" si="1"/>
        <v>359</v>
      </c>
      <c r="E20" s="13">
        <f t="shared" si="1"/>
        <v>121</v>
      </c>
      <c r="F20" s="13">
        <f t="shared" si="1"/>
        <v>112</v>
      </c>
      <c r="G20" s="13">
        <f t="shared" si="1"/>
        <v>36</v>
      </c>
      <c r="H20" s="13">
        <f t="shared" si="1"/>
        <v>57</v>
      </c>
      <c r="I20" s="13">
        <v>1</v>
      </c>
      <c r="J20" s="13">
        <v>3</v>
      </c>
      <c r="K20" s="13"/>
      <c r="L20" s="13"/>
      <c r="M20" s="13">
        <f>SUM(M11:M19)</f>
        <v>7</v>
      </c>
      <c r="N20" s="13">
        <f>SUM(N11:N19)</f>
        <v>10</v>
      </c>
      <c r="O20" s="13">
        <f>SUM(O11:O19)</f>
        <v>5</v>
      </c>
      <c r="P20" s="13">
        <f>SUM(P11:P19)</f>
        <v>7</v>
      </c>
    </row>
    <row r="21" spans="1:16">
      <c r="A21" s="8" t="s">
        <v>24</v>
      </c>
      <c r="B21" s="10">
        <v>34</v>
      </c>
      <c r="C21" s="11">
        <v>11</v>
      </c>
      <c r="D21" s="6">
        <v>45</v>
      </c>
      <c r="E21" s="10">
        <v>23</v>
      </c>
      <c r="F21" s="11">
        <v>7</v>
      </c>
      <c r="G21" s="10">
        <v>8</v>
      </c>
      <c r="H21" s="11">
        <v>3</v>
      </c>
      <c r="I21" s="10">
        <v>1</v>
      </c>
      <c r="J21" s="11">
        <v>0</v>
      </c>
      <c r="K21" s="10">
        <v>0</v>
      </c>
      <c r="L21" s="10">
        <v>0</v>
      </c>
      <c r="M21" s="10">
        <v>1</v>
      </c>
      <c r="N21" s="11">
        <v>1</v>
      </c>
      <c r="O21" s="10">
        <v>1</v>
      </c>
      <c r="P21" s="11">
        <v>0</v>
      </c>
    </row>
    <row r="22" spans="1:16">
      <c r="A22" s="8" t="s">
        <v>25</v>
      </c>
      <c r="B22" s="10">
        <v>34</v>
      </c>
      <c r="C22" s="11">
        <v>6</v>
      </c>
      <c r="D22" s="6">
        <v>40</v>
      </c>
      <c r="E22" s="10">
        <v>19</v>
      </c>
      <c r="F22" s="11">
        <v>2</v>
      </c>
      <c r="G22" s="10">
        <v>14</v>
      </c>
      <c r="H22" s="11">
        <v>3</v>
      </c>
      <c r="I22" s="10">
        <v>0</v>
      </c>
      <c r="J22" s="11">
        <v>0</v>
      </c>
      <c r="K22" s="10">
        <v>0</v>
      </c>
      <c r="L22" s="10">
        <v>0</v>
      </c>
      <c r="M22" s="10">
        <v>1</v>
      </c>
      <c r="N22" s="11">
        <v>1</v>
      </c>
      <c r="O22" s="10">
        <v>0</v>
      </c>
      <c r="P22" s="11">
        <v>0</v>
      </c>
    </row>
    <row r="23" spans="1:16">
      <c r="A23" s="8" t="s">
        <v>26</v>
      </c>
      <c r="B23" s="10">
        <v>62</v>
      </c>
      <c r="C23" s="11">
        <v>22</v>
      </c>
      <c r="D23" s="6">
        <v>84</v>
      </c>
      <c r="E23" s="10">
        <v>38</v>
      </c>
      <c r="F23" s="11">
        <v>7</v>
      </c>
      <c r="G23" s="10">
        <v>17</v>
      </c>
      <c r="H23" s="11">
        <v>9</v>
      </c>
      <c r="I23" s="10">
        <v>0</v>
      </c>
      <c r="J23" s="11">
        <v>2</v>
      </c>
      <c r="K23" s="10">
        <v>0</v>
      </c>
      <c r="L23" s="10">
        <v>0</v>
      </c>
      <c r="M23" s="10">
        <v>2</v>
      </c>
      <c r="N23" s="11">
        <v>2</v>
      </c>
      <c r="O23" s="10">
        <v>5</v>
      </c>
      <c r="P23" s="11">
        <v>2</v>
      </c>
    </row>
    <row r="24" spans="1:16">
      <c r="A24" s="8" t="s">
        <v>27</v>
      </c>
      <c r="B24" s="10">
        <v>11</v>
      </c>
      <c r="C24" s="11">
        <v>2</v>
      </c>
      <c r="D24" s="6">
        <v>13</v>
      </c>
      <c r="E24" s="10">
        <v>4</v>
      </c>
      <c r="F24" s="11">
        <v>1</v>
      </c>
      <c r="G24" s="10">
        <v>5</v>
      </c>
      <c r="H24" s="11">
        <v>0</v>
      </c>
      <c r="I24" s="10">
        <v>0</v>
      </c>
      <c r="J24" s="11">
        <v>0</v>
      </c>
      <c r="K24" s="10">
        <v>0</v>
      </c>
      <c r="L24" s="10">
        <v>0</v>
      </c>
      <c r="M24" s="10">
        <v>1</v>
      </c>
      <c r="N24" s="11">
        <v>0</v>
      </c>
      <c r="O24" s="10">
        <v>1</v>
      </c>
      <c r="P24" s="11">
        <v>1</v>
      </c>
    </row>
    <row r="25" spans="1:16">
      <c r="A25" s="8" t="s">
        <v>28</v>
      </c>
      <c r="B25" s="10">
        <v>8</v>
      </c>
      <c r="C25" s="11">
        <v>2</v>
      </c>
      <c r="D25" s="6">
        <v>10</v>
      </c>
      <c r="E25" s="10">
        <v>3</v>
      </c>
      <c r="F25" s="11">
        <v>2</v>
      </c>
      <c r="G25" s="10">
        <v>2</v>
      </c>
      <c r="H25" s="11">
        <v>0</v>
      </c>
      <c r="I25" s="10">
        <v>0</v>
      </c>
      <c r="J25" s="11">
        <v>0</v>
      </c>
      <c r="K25" s="10">
        <v>0</v>
      </c>
      <c r="L25" s="10">
        <v>0</v>
      </c>
      <c r="M25" s="10">
        <v>0</v>
      </c>
      <c r="N25" s="11">
        <v>0</v>
      </c>
      <c r="O25" s="10">
        <v>3</v>
      </c>
      <c r="P25" s="11">
        <v>0</v>
      </c>
    </row>
    <row r="26" spans="1:16">
      <c r="A26" s="8" t="s">
        <v>29</v>
      </c>
      <c r="B26" s="10">
        <v>25</v>
      </c>
      <c r="C26" s="11">
        <v>7</v>
      </c>
      <c r="D26" s="6">
        <v>32</v>
      </c>
      <c r="E26" s="10">
        <v>15</v>
      </c>
      <c r="F26" s="11">
        <v>5</v>
      </c>
      <c r="G26" s="10">
        <v>5</v>
      </c>
      <c r="H26" s="11">
        <v>1</v>
      </c>
      <c r="I26" s="11">
        <v>0</v>
      </c>
      <c r="J26" s="11">
        <v>0</v>
      </c>
      <c r="K26" s="10">
        <v>0</v>
      </c>
      <c r="L26" s="10">
        <v>0</v>
      </c>
      <c r="M26" s="10">
        <v>0</v>
      </c>
      <c r="N26" s="11">
        <v>0</v>
      </c>
      <c r="O26" s="10">
        <v>5</v>
      </c>
      <c r="P26" s="11">
        <v>1</v>
      </c>
    </row>
    <row r="27" spans="1:16">
      <c r="A27" s="12" t="s">
        <v>2</v>
      </c>
      <c r="B27" s="13">
        <f t="shared" ref="B27:P27" si="2">SUM(B21:B26)</f>
        <v>174</v>
      </c>
      <c r="C27" s="13">
        <f t="shared" si="2"/>
        <v>50</v>
      </c>
      <c r="D27" s="14">
        <f t="shared" si="2"/>
        <v>224</v>
      </c>
      <c r="E27" s="13">
        <f t="shared" si="2"/>
        <v>102</v>
      </c>
      <c r="F27" s="13">
        <f t="shared" si="2"/>
        <v>24</v>
      </c>
      <c r="G27" s="13">
        <f t="shared" si="2"/>
        <v>51</v>
      </c>
      <c r="H27" s="13">
        <f t="shared" si="2"/>
        <v>16</v>
      </c>
      <c r="I27" s="13">
        <f t="shared" si="2"/>
        <v>1</v>
      </c>
      <c r="J27" s="13">
        <f t="shared" si="2"/>
        <v>2</v>
      </c>
      <c r="K27" s="13">
        <f t="shared" si="2"/>
        <v>0</v>
      </c>
      <c r="L27" s="13">
        <f t="shared" si="2"/>
        <v>0</v>
      </c>
      <c r="M27" s="13">
        <f t="shared" si="2"/>
        <v>5</v>
      </c>
      <c r="N27" s="13">
        <f t="shared" si="2"/>
        <v>4</v>
      </c>
      <c r="O27" s="13">
        <f t="shared" si="2"/>
        <v>15</v>
      </c>
      <c r="P27" s="13">
        <f t="shared" si="2"/>
        <v>4</v>
      </c>
    </row>
    <row r="28" spans="1:16" ht="15.75">
      <c r="A28" s="8"/>
      <c r="B28" s="16">
        <v>557</v>
      </c>
      <c r="C28" s="17">
        <v>268</v>
      </c>
      <c r="D28" s="18">
        <v>825</v>
      </c>
      <c r="E28" s="16">
        <v>369</v>
      </c>
      <c r="F28" s="19">
        <v>154</v>
      </c>
      <c r="G28" s="16">
        <v>136</v>
      </c>
      <c r="H28" s="19">
        <v>80</v>
      </c>
      <c r="I28" s="16">
        <v>6</v>
      </c>
      <c r="J28" s="19">
        <v>7</v>
      </c>
      <c r="K28" s="16">
        <v>0</v>
      </c>
      <c r="L28" s="19">
        <v>0</v>
      </c>
      <c r="M28" s="16">
        <v>25</v>
      </c>
      <c r="N28" s="19">
        <v>15</v>
      </c>
      <c r="O28" s="16">
        <v>22</v>
      </c>
      <c r="P28" s="19">
        <v>11</v>
      </c>
    </row>
  </sheetData>
  <mergeCells count="10">
    <mergeCell ref="A2:P2"/>
    <mergeCell ref="A3:A5"/>
    <mergeCell ref="B3:D3"/>
    <mergeCell ref="E3:F4"/>
    <mergeCell ref="G3:H4"/>
    <mergeCell ref="I3:J4"/>
    <mergeCell ref="K3:L4"/>
    <mergeCell ref="M3:N4"/>
    <mergeCell ref="O3:P4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P28"/>
  <sheetViews>
    <sheetView topLeftCell="A13" workbookViewId="0">
      <selection activeCell="A2" sqref="A2:P28"/>
    </sheetView>
  </sheetViews>
  <sheetFormatPr defaultRowHeight="15"/>
  <sheetData>
    <row r="2" spans="1:16" ht="18.75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>
      <c r="A3" s="20" t="s">
        <v>1</v>
      </c>
      <c r="B3" s="21" t="s">
        <v>2</v>
      </c>
      <c r="C3" s="21"/>
      <c r="D3" s="21"/>
      <c r="E3" s="20" t="s">
        <v>3</v>
      </c>
      <c r="F3" s="20"/>
      <c r="G3" s="20" t="s">
        <v>4</v>
      </c>
      <c r="H3" s="20"/>
      <c r="I3" s="20" t="s">
        <v>5</v>
      </c>
      <c r="J3" s="20"/>
      <c r="K3" s="20" t="s">
        <v>6</v>
      </c>
      <c r="L3" s="20"/>
      <c r="M3" s="20" t="s">
        <v>7</v>
      </c>
      <c r="N3" s="20"/>
      <c r="O3" s="20" t="s">
        <v>8</v>
      </c>
      <c r="P3" s="20"/>
    </row>
    <row r="4" spans="1:16" ht="15.75">
      <c r="A4" s="20"/>
      <c r="B4" s="21" t="s">
        <v>9</v>
      </c>
      <c r="C4" s="21"/>
      <c r="D4" s="2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15.75">
      <c r="A5" s="20"/>
      <c r="B5" s="7" t="s">
        <v>10</v>
      </c>
      <c r="C5" s="9" t="s">
        <v>11</v>
      </c>
      <c r="D5" s="22" t="s">
        <v>2</v>
      </c>
      <c r="E5" s="7" t="s">
        <v>10</v>
      </c>
      <c r="F5" s="9" t="s">
        <v>11</v>
      </c>
      <c r="G5" s="7" t="s">
        <v>10</v>
      </c>
      <c r="H5" s="9" t="s">
        <v>11</v>
      </c>
      <c r="I5" s="7" t="s">
        <v>10</v>
      </c>
      <c r="J5" s="9" t="s">
        <v>11</v>
      </c>
      <c r="K5" s="7" t="s">
        <v>10</v>
      </c>
      <c r="L5" s="9" t="s">
        <v>11</v>
      </c>
      <c r="M5" s="7" t="s">
        <v>10</v>
      </c>
      <c r="N5" s="9" t="s">
        <v>11</v>
      </c>
      <c r="O5" s="7" t="s">
        <v>10</v>
      </c>
      <c r="P5" s="9" t="s">
        <v>11</v>
      </c>
    </row>
    <row r="6" spans="1:16" ht="15.75">
      <c r="A6" s="7">
        <v>1</v>
      </c>
      <c r="B6" s="7">
        <v>2</v>
      </c>
      <c r="C6" s="9">
        <v>3</v>
      </c>
      <c r="D6" s="7">
        <v>4</v>
      </c>
      <c r="E6" s="7">
        <v>5</v>
      </c>
      <c r="F6" s="9">
        <v>6</v>
      </c>
      <c r="G6" s="7">
        <v>7</v>
      </c>
      <c r="H6" s="9">
        <v>8</v>
      </c>
      <c r="I6" s="7">
        <v>9</v>
      </c>
      <c r="J6" s="9">
        <v>10</v>
      </c>
      <c r="K6" s="7">
        <v>11</v>
      </c>
      <c r="L6" s="9">
        <v>12</v>
      </c>
      <c r="M6" s="7">
        <v>13</v>
      </c>
      <c r="N6" s="9">
        <v>14</v>
      </c>
      <c r="O6" s="7">
        <v>15</v>
      </c>
      <c r="P6" s="9">
        <v>16</v>
      </c>
    </row>
    <row r="7" spans="1:16" ht="15.75">
      <c r="A7" s="23" t="s">
        <v>12</v>
      </c>
      <c r="B7" s="24">
        <v>46</v>
      </c>
      <c r="C7" s="25">
        <v>6</v>
      </c>
      <c r="D7" s="26">
        <v>52</v>
      </c>
      <c r="E7" s="24">
        <v>33</v>
      </c>
      <c r="F7" s="25">
        <v>3</v>
      </c>
      <c r="G7" s="24">
        <v>10</v>
      </c>
      <c r="H7" s="25">
        <v>0</v>
      </c>
      <c r="I7" s="24">
        <v>0</v>
      </c>
      <c r="J7" s="25">
        <v>1</v>
      </c>
      <c r="K7" s="24">
        <v>0</v>
      </c>
      <c r="L7" s="25">
        <v>0</v>
      </c>
      <c r="M7" s="24">
        <v>2</v>
      </c>
      <c r="N7" s="25">
        <v>2</v>
      </c>
      <c r="O7" s="24">
        <v>1</v>
      </c>
      <c r="P7" s="25">
        <v>0</v>
      </c>
    </row>
    <row r="8" spans="1:16" ht="15.75">
      <c r="A8" s="23" t="s">
        <v>13</v>
      </c>
      <c r="B8" s="24">
        <v>57</v>
      </c>
      <c r="C8" s="25">
        <v>6</v>
      </c>
      <c r="D8" s="22">
        <v>63</v>
      </c>
      <c r="E8" s="24">
        <v>40</v>
      </c>
      <c r="F8" s="25">
        <v>5</v>
      </c>
      <c r="G8" s="24">
        <v>13</v>
      </c>
      <c r="H8" s="25">
        <v>1</v>
      </c>
      <c r="I8" s="24">
        <v>2</v>
      </c>
      <c r="J8" s="25">
        <v>0</v>
      </c>
      <c r="K8" s="24">
        <v>0</v>
      </c>
      <c r="L8" s="24">
        <v>0</v>
      </c>
      <c r="M8" s="24">
        <v>2</v>
      </c>
      <c r="N8" s="25">
        <v>0</v>
      </c>
      <c r="O8" s="24">
        <v>0</v>
      </c>
      <c r="P8" s="25">
        <v>0</v>
      </c>
    </row>
    <row r="9" spans="1:16" ht="15.75">
      <c r="A9" s="23" t="s">
        <v>14</v>
      </c>
      <c r="B9" s="24">
        <v>33</v>
      </c>
      <c r="C9" s="25">
        <v>6</v>
      </c>
      <c r="D9" s="22">
        <v>39</v>
      </c>
      <c r="E9" s="24">
        <v>25</v>
      </c>
      <c r="F9" s="25">
        <v>3</v>
      </c>
      <c r="G9" s="24">
        <v>6</v>
      </c>
      <c r="H9" s="25">
        <v>2</v>
      </c>
      <c r="I9" s="24">
        <v>1</v>
      </c>
      <c r="J9" s="25">
        <v>0</v>
      </c>
      <c r="K9" s="24">
        <v>0</v>
      </c>
      <c r="L9" s="24">
        <v>0</v>
      </c>
      <c r="M9" s="24">
        <v>1</v>
      </c>
      <c r="N9" s="25">
        <v>1</v>
      </c>
      <c r="O9" s="24">
        <v>0</v>
      </c>
      <c r="P9" s="25">
        <v>0</v>
      </c>
    </row>
    <row r="10" spans="1:16" ht="15.75">
      <c r="A10" s="27" t="s">
        <v>2</v>
      </c>
      <c r="B10" s="28">
        <f>SUM(B7:B9)</f>
        <v>136</v>
      </c>
      <c r="C10" s="28">
        <f>SUM(C7:C9)</f>
        <v>18</v>
      </c>
      <c r="D10" s="29">
        <f>SUM(D7:D9)</f>
        <v>154</v>
      </c>
      <c r="E10" s="28">
        <f>SUM(E7:E9)</f>
        <v>98</v>
      </c>
      <c r="F10" s="28">
        <f>SUM(F7:F9)</f>
        <v>11</v>
      </c>
      <c r="G10" s="28">
        <v>94</v>
      </c>
      <c r="H10" s="28">
        <f t="shared" ref="H10:P10" si="0">SUM(H7:H9)</f>
        <v>3</v>
      </c>
      <c r="I10" s="28">
        <f t="shared" si="0"/>
        <v>3</v>
      </c>
      <c r="J10" s="28">
        <f t="shared" si="0"/>
        <v>1</v>
      </c>
      <c r="K10" s="28">
        <f t="shared" si="0"/>
        <v>0</v>
      </c>
      <c r="L10" s="28">
        <f t="shared" si="0"/>
        <v>0</v>
      </c>
      <c r="M10" s="28">
        <f t="shared" si="0"/>
        <v>5</v>
      </c>
      <c r="N10" s="28">
        <f t="shared" si="0"/>
        <v>3</v>
      </c>
      <c r="O10" s="28">
        <f t="shared" si="0"/>
        <v>1</v>
      </c>
      <c r="P10" s="28">
        <f t="shared" si="0"/>
        <v>0</v>
      </c>
    </row>
    <row r="11" spans="1:16" ht="15.75">
      <c r="A11" s="23" t="s">
        <v>15</v>
      </c>
      <c r="B11" s="24">
        <v>30</v>
      </c>
      <c r="C11" s="25">
        <v>11</v>
      </c>
      <c r="D11" s="22">
        <v>41</v>
      </c>
      <c r="E11" s="24">
        <v>22</v>
      </c>
      <c r="F11" s="25">
        <v>3</v>
      </c>
      <c r="G11" s="24">
        <v>4</v>
      </c>
      <c r="H11" s="25">
        <v>6</v>
      </c>
      <c r="I11" s="24">
        <v>1</v>
      </c>
      <c r="J11" s="25">
        <v>0</v>
      </c>
      <c r="K11" s="24">
        <v>0</v>
      </c>
      <c r="L11" s="24">
        <v>0</v>
      </c>
      <c r="M11" s="24">
        <v>3</v>
      </c>
      <c r="N11" s="25">
        <v>1</v>
      </c>
      <c r="O11" s="24">
        <v>0</v>
      </c>
      <c r="P11" s="25">
        <v>1</v>
      </c>
    </row>
    <row r="12" spans="1:16" ht="15.75">
      <c r="A12" s="23" t="s">
        <v>16</v>
      </c>
      <c r="B12" s="24">
        <v>18</v>
      </c>
      <c r="C12" s="25">
        <v>21</v>
      </c>
      <c r="D12" s="22">
        <v>39</v>
      </c>
      <c r="E12" s="24">
        <v>12</v>
      </c>
      <c r="F12" s="25">
        <v>10</v>
      </c>
      <c r="G12" s="30">
        <v>6</v>
      </c>
      <c r="H12" s="25">
        <v>9</v>
      </c>
      <c r="I12" s="24">
        <v>0</v>
      </c>
      <c r="J12" s="25">
        <v>0</v>
      </c>
      <c r="K12" s="24">
        <v>0</v>
      </c>
      <c r="L12" s="24">
        <v>0</v>
      </c>
      <c r="M12" s="24">
        <v>0</v>
      </c>
      <c r="N12" s="25">
        <v>2</v>
      </c>
      <c r="O12" s="24">
        <v>0</v>
      </c>
      <c r="P12" s="25">
        <v>0</v>
      </c>
    </row>
    <row r="13" spans="1:16" ht="15.75">
      <c r="A13" s="23" t="s">
        <v>17</v>
      </c>
      <c r="B13" s="24">
        <v>15</v>
      </c>
      <c r="C13" s="25">
        <v>37</v>
      </c>
      <c r="D13" s="22">
        <v>52</v>
      </c>
      <c r="E13" s="24">
        <v>11</v>
      </c>
      <c r="F13" s="25">
        <v>19</v>
      </c>
      <c r="G13" s="24">
        <v>3</v>
      </c>
      <c r="H13" s="25">
        <v>13</v>
      </c>
      <c r="I13" s="24">
        <v>0</v>
      </c>
      <c r="J13" s="25">
        <v>3</v>
      </c>
      <c r="K13" s="24">
        <v>0</v>
      </c>
      <c r="L13" s="24">
        <v>0</v>
      </c>
      <c r="M13" s="24">
        <v>1</v>
      </c>
      <c r="N13" s="25">
        <v>1</v>
      </c>
      <c r="O13" s="24">
        <v>0</v>
      </c>
      <c r="P13" s="25">
        <v>1</v>
      </c>
    </row>
    <row r="14" spans="1:16" ht="15.75">
      <c r="A14" s="23" t="s">
        <v>18</v>
      </c>
      <c r="B14" s="24">
        <v>16</v>
      </c>
      <c r="C14" s="25">
        <v>2</v>
      </c>
      <c r="D14" s="22">
        <v>18</v>
      </c>
      <c r="E14" s="24">
        <v>12</v>
      </c>
      <c r="F14" s="25">
        <v>2</v>
      </c>
      <c r="G14" s="24">
        <v>3</v>
      </c>
      <c r="H14" s="25">
        <v>0</v>
      </c>
      <c r="I14" s="24">
        <v>0</v>
      </c>
      <c r="J14" s="25">
        <v>0</v>
      </c>
      <c r="K14" s="24">
        <v>0</v>
      </c>
      <c r="L14" s="24">
        <v>0</v>
      </c>
      <c r="M14" s="24">
        <v>1</v>
      </c>
      <c r="N14" s="25">
        <v>0</v>
      </c>
      <c r="O14" s="24">
        <v>0</v>
      </c>
      <c r="P14" s="25">
        <v>0</v>
      </c>
    </row>
    <row r="15" spans="1:16" ht="15.75">
      <c r="A15" s="23" t="s">
        <v>19</v>
      </c>
      <c r="B15" s="24">
        <v>20</v>
      </c>
      <c r="C15" s="25">
        <v>9</v>
      </c>
      <c r="D15" s="22">
        <v>29</v>
      </c>
      <c r="E15" s="24">
        <v>12</v>
      </c>
      <c r="F15" s="25">
        <v>8</v>
      </c>
      <c r="G15" s="24">
        <v>7</v>
      </c>
      <c r="H15" s="25">
        <v>0</v>
      </c>
      <c r="I15" s="24">
        <v>0</v>
      </c>
      <c r="J15" s="25">
        <v>0</v>
      </c>
      <c r="K15" s="24">
        <v>0</v>
      </c>
      <c r="L15" s="24">
        <v>0</v>
      </c>
      <c r="M15" s="24">
        <v>0</v>
      </c>
      <c r="N15" s="25">
        <v>1</v>
      </c>
      <c r="O15" s="24">
        <v>1</v>
      </c>
      <c r="P15" s="25">
        <v>0</v>
      </c>
    </row>
    <row r="16" spans="1:16" ht="15.75">
      <c r="A16" s="23" t="s">
        <v>20</v>
      </c>
      <c r="B16" s="24">
        <v>13</v>
      </c>
      <c r="C16" s="25">
        <v>9</v>
      </c>
      <c r="D16" s="22">
        <v>22</v>
      </c>
      <c r="E16" s="24">
        <v>7</v>
      </c>
      <c r="F16" s="25">
        <v>6</v>
      </c>
      <c r="G16" s="24">
        <v>6</v>
      </c>
      <c r="H16" s="25">
        <v>2</v>
      </c>
      <c r="I16" s="24">
        <v>0</v>
      </c>
      <c r="J16" s="25">
        <v>0</v>
      </c>
      <c r="K16" s="24">
        <v>0</v>
      </c>
      <c r="L16" s="24">
        <v>0</v>
      </c>
      <c r="M16" s="24">
        <v>0</v>
      </c>
      <c r="N16" s="25">
        <v>0</v>
      </c>
      <c r="O16" s="24">
        <v>0</v>
      </c>
      <c r="P16" s="25">
        <v>1</v>
      </c>
    </row>
    <row r="17" spans="1:16" ht="15.75">
      <c r="A17" s="23" t="s">
        <v>21</v>
      </c>
      <c r="B17" s="24">
        <v>17</v>
      </c>
      <c r="C17" s="25">
        <v>5</v>
      </c>
      <c r="D17" s="22">
        <v>22</v>
      </c>
      <c r="E17" s="24">
        <v>15</v>
      </c>
      <c r="F17" s="25">
        <v>2</v>
      </c>
      <c r="G17" s="24">
        <v>1</v>
      </c>
      <c r="H17" s="25">
        <v>3</v>
      </c>
      <c r="I17" s="24">
        <v>0</v>
      </c>
      <c r="J17" s="25">
        <v>0</v>
      </c>
      <c r="K17" s="24">
        <v>0</v>
      </c>
      <c r="L17" s="24">
        <v>0</v>
      </c>
      <c r="M17" s="24">
        <v>0</v>
      </c>
      <c r="N17" s="25">
        <v>0</v>
      </c>
      <c r="O17" s="24">
        <v>1</v>
      </c>
      <c r="P17" s="24"/>
    </row>
    <row r="18" spans="1:16" ht="15.75">
      <c r="A18" s="23" t="s">
        <v>22</v>
      </c>
      <c r="B18" s="24">
        <v>28</v>
      </c>
      <c r="C18" s="25">
        <v>11</v>
      </c>
      <c r="D18" s="22">
        <v>39</v>
      </c>
      <c r="E18" s="24">
        <v>21</v>
      </c>
      <c r="F18" s="25">
        <v>8</v>
      </c>
      <c r="G18" s="24">
        <v>2</v>
      </c>
      <c r="H18" s="25">
        <v>2</v>
      </c>
      <c r="I18" s="24">
        <v>0</v>
      </c>
      <c r="J18" s="25">
        <v>0</v>
      </c>
      <c r="K18" s="24">
        <v>0</v>
      </c>
      <c r="L18" s="24">
        <v>0</v>
      </c>
      <c r="M18" s="24">
        <v>5</v>
      </c>
      <c r="N18" s="25">
        <v>1</v>
      </c>
      <c r="O18" s="24">
        <v>0</v>
      </c>
      <c r="P18" s="25">
        <v>0</v>
      </c>
    </row>
    <row r="19" spans="1:16" ht="15.75">
      <c r="A19" s="23" t="s">
        <v>23</v>
      </c>
      <c r="B19" s="24">
        <v>14</v>
      </c>
      <c r="C19" s="25">
        <v>11</v>
      </c>
      <c r="D19" s="22">
        <v>25</v>
      </c>
      <c r="E19" s="24">
        <v>11</v>
      </c>
      <c r="F19" s="25">
        <v>5</v>
      </c>
      <c r="G19" s="24">
        <v>1</v>
      </c>
      <c r="H19" s="25">
        <v>4</v>
      </c>
      <c r="I19" s="24">
        <v>1</v>
      </c>
      <c r="J19" s="25">
        <v>0</v>
      </c>
      <c r="K19" s="24">
        <v>0</v>
      </c>
      <c r="L19" s="24">
        <v>0</v>
      </c>
      <c r="M19" s="24">
        <v>0</v>
      </c>
      <c r="N19" s="25">
        <v>1</v>
      </c>
      <c r="O19" s="24">
        <v>1</v>
      </c>
      <c r="P19" s="25">
        <v>1</v>
      </c>
    </row>
    <row r="20" spans="1:16" ht="15.75">
      <c r="A20" s="27" t="s">
        <v>2</v>
      </c>
      <c r="B20" s="28">
        <f t="shared" ref="B20:P20" si="1">SUM(B11:B19)</f>
        <v>171</v>
      </c>
      <c r="C20" s="28">
        <f t="shared" si="1"/>
        <v>116</v>
      </c>
      <c r="D20" s="29">
        <f t="shared" si="1"/>
        <v>287</v>
      </c>
      <c r="E20" s="28">
        <f t="shared" si="1"/>
        <v>123</v>
      </c>
      <c r="F20" s="28">
        <f t="shared" si="1"/>
        <v>63</v>
      </c>
      <c r="G20" s="28">
        <f t="shared" si="1"/>
        <v>33</v>
      </c>
      <c r="H20" s="28">
        <f t="shared" si="1"/>
        <v>39</v>
      </c>
      <c r="I20" s="28">
        <f t="shared" si="1"/>
        <v>2</v>
      </c>
      <c r="J20" s="28">
        <f t="shared" si="1"/>
        <v>3</v>
      </c>
      <c r="K20" s="28">
        <f t="shared" si="1"/>
        <v>0</v>
      </c>
      <c r="L20" s="28">
        <f t="shared" si="1"/>
        <v>0</v>
      </c>
      <c r="M20" s="28">
        <f t="shared" si="1"/>
        <v>10</v>
      </c>
      <c r="N20" s="28">
        <f t="shared" si="1"/>
        <v>7</v>
      </c>
      <c r="O20" s="28">
        <f t="shared" si="1"/>
        <v>3</v>
      </c>
      <c r="P20" s="28">
        <f t="shared" si="1"/>
        <v>4</v>
      </c>
    </row>
    <row r="21" spans="1:16" ht="15.75">
      <c r="A21" s="23" t="s">
        <v>24</v>
      </c>
      <c r="B21" s="24">
        <v>8</v>
      </c>
      <c r="C21" s="25">
        <v>0</v>
      </c>
      <c r="D21" s="22">
        <v>8</v>
      </c>
      <c r="E21" s="24">
        <v>7</v>
      </c>
      <c r="F21" s="25">
        <v>0</v>
      </c>
      <c r="G21" s="24">
        <v>0</v>
      </c>
      <c r="H21" s="25">
        <v>0</v>
      </c>
      <c r="I21" s="24">
        <v>0</v>
      </c>
      <c r="J21" s="25">
        <v>0</v>
      </c>
      <c r="K21" s="24">
        <v>0</v>
      </c>
      <c r="L21" s="24">
        <v>0</v>
      </c>
      <c r="M21" s="24">
        <v>1</v>
      </c>
      <c r="N21" s="25">
        <v>0</v>
      </c>
      <c r="O21" s="24">
        <v>0</v>
      </c>
      <c r="P21" s="25">
        <v>0</v>
      </c>
    </row>
    <row r="22" spans="1:16" ht="15.75">
      <c r="A22" s="23" t="s">
        <v>25</v>
      </c>
      <c r="B22" s="24">
        <v>34</v>
      </c>
      <c r="C22" s="25">
        <v>10</v>
      </c>
      <c r="D22" s="22">
        <v>44</v>
      </c>
      <c r="E22" s="24">
        <v>23</v>
      </c>
      <c r="F22" s="25">
        <v>6</v>
      </c>
      <c r="G22" s="24">
        <v>9</v>
      </c>
      <c r="H22" s="25">
        <v>2</v>
      </c>
      <c r="I22" s="24">
        <v>1</v>
      </c>
      <c r="J22" s="25">
        <v>0</v>
      </c>
      <c r="K22" s="24">
        <v>0</v>
      </c>
      <c r="L22" s="24">
        <v>0</v>
      </c>
      <c r="M22" s="24">
        <v>1</v>
      </c>
      <c r="N22" s="25">
        <v>1</v>
      </c>
      <c r="O22" s="24">
        <v>0</v>
      </c>
      <c r="P22" s="25">
        <v>1</v>
      </c>
    </row>
    <row r="23" spans="1:16" ht="15.75">
      <c r="A23" s="23" t="s">
        <v>26</v>
      </c>
      <c r="B23" s="24">
        <v>26</v>
      </c>
      <c r="C23" s="25">
        <v>6</v>
      </c>
      <c r="D23" s="22">
        <v>32</v>
      </c>
      <c r="E23" s="24">
        <v>14</v>
      </c>
      <c r="F23" s="25">
        <v>3</v>
      </c>
      <c r="G23" s="24">
        <v>11</v>
      </c>
      <c r="H23" s="25">
        <v>2</v>
      </c>
      <c r="I23" s="24">
        <v>0</v>
      </c>
      <c r="J23" s="25">
        <v>0</v>
      </c>
      <c r="K23" s="24">
        <v>0</v>
      </c>
      <c r="L23" s="24">
        <v>0</v>
      </c>
      <c r="M23" s="24">
        <v>1</v>
      </c>
      <c r="N23" s="25">
        <v>1</v>
      </c>
      <c r="O23" s="24">
        <v>0</v>
      </c>
      <c r="P23" s="25">
        <v>0</v>
      </c>
    </row>
    <row r="24" spans="1:16" ht="15.75">
      <c r="A24" s="23" t="s">
        <v>27</v>
      </c>
      <c r="B24" s="24">
        <v>16</v>
      </c>
      <c r="C24" s="25">
        <v>2</v>
      </c>
      <c r="D24" s="22">
        <v>18</v>
      </c>
      <c r="E24" s="24">
        <v>9</v>
      </c>
      <c r="F24" s="25">
        <v>1</v>
      </c>
      <c r="G24" s="24">
        <v>5</v>
      </c>
      <c r="H24" s="25">
        <v>0</v>
      </c>
      <c r="I24" s="24">
        <v>1</v>
      </c>
      <c r="J24" s="25">
        <v>1</v>
      </c>
      <c r="K24" s="24">
        <v>0</v>
      </c>
      <c r="L24" s="24">
        <v>0</v>
      </c>
      <c r="M24" s="24">
        <v>1</v>
      </c>
      <c r="N24" s="25">
        <v>0</v>
      </c>
      <c r="O24" s="24">
        <v>0</v>
      </c>
      <c r="P24" s="25">
        <v>0</v>
      </c>
    </row>
    <row r="25" spans="1:16" ht="15.75">
      <c r="A25" s="23" t="s">
        <v>28</v>
      </c>
      <c r="B25" s="24">
        <v>11</v>
      </c>
      <c r="C25" s="25">
        <v>1</v>
      </c>
      <c r="D25" s="22">
        <v>12</v>
      </c>
      <c r="E25" s="24">
        <v>4</v>
      </c>
      <c r="F25" s="25">
        <v>1</v>
      </c>
      <c r="G25" s="24">
        <v>5</v>
      </c>
      <c r="H25" s="25">
        <v>0</v>
      </c>
      <c r="I25" s="24">
        <v>0</v>
      </c>
      <c r="J25" s="25">
        <v>0</v>
      </c>
      <c r="K25" s="24">
        <v>0</v>
      </c>
      <c r="L25" s="24">
        <v>0</v>
      </c>
      <c r="M25" s="24">
        <v>1</v>
      </c>
      <c r="N25" s="25">
        <v>0</v>
      </c>
      <c r="O25" s="24">
        <v>1</v>
      </c>
      <c r="P25" s="25">
        <v>0</v>
      </c>
    </row>
    <row r="26" spans="1:16" ht="15.75">
      <c r="A26" s="23" t="s">
        <v>29</v>
      </c>
      <c r="B26" s="24">
        <v>9</v>
      </c>
      <c r="C26" s="25">
        <v>2</v>
      </c>
      <c r="D26" s="22">
        <v>11</v>
      </c>
      <c r="E26" s="24">
        <v>4</v>
      </c>
      <c r="F26" s="25">
        <v>2</v>
      </c>
      <c r="G26" s="24">
        <v>2</v>
      </c>
      <c r="H26" s="25">
        <v>0</v>
      </c>
      <c r="I26" s="25">
        <v>0</v>
      </c>
      <c r="J26" s="25">
        <v>0</v>
      </c>
      <c r="K26" s="24">
        <v>0</v>
      </c>
      <c r="L26" s="24">
        <v>0</v>
      </c>
      <c r="M26" s="24">
        <v>0</v>
      </c>
      <c r="N26" s="25">
        <v>0</v>
      </c>
      <c r="O26" s="24">
        <v>3</v>
      </c>
      <c r="P26" s="25">
        <v>0</v>
      </c>
    </row>
    <row r="27" spans="1:16" ht="15.75">
      <c r="A27" s="27" t="s">
        <v>2</v>
      </c>
      <c r="B27" s="28">
        <f t="shared" ref="B27:P27" si="2">SUM(B21:B26)</f>
        <v>104</v>
      </c>
      <c r="C27" s="28">
        <f t="shared" si="2"/>
        <v>21</v>
      </c>
      <c r="D27" s="29">
        <f t="shared" si="2"/>
        <v>125</v>
      </c>
      <c r="E27" s="28">
        <f t="shared" si="2"/>
        <v>61</v>
      </c>
      <c r="F27" s="28">
        <f t="shared" si="2"/>
        <v>13</v>
      </c>
      <c r="G27" s="28">
        <f t="shared" si="2"/>
        <v>32</v>
      </c>
      <c r="H27" s="28">
        <f t="shared" si="2"/>
        <v>4</v>
      </c>
      <c r="I27" s="28">
        <f t="shared" si="2"/>
        <v>2</v>
      </c>
      <c r="J27" s="28">
        <f t="shared" si="2"/>
        <v>1</v>
      </c>
      <c r="K27" s="28">
        <f t="shared" si="2"/>
        <v>0</v>
      </c>
      <c r="L27" s="28">
        <f t="shared" si="2"/>
        <v>0</v>
      </c>
      <c r="M27" s="28">
        <f t="shared" si="2"/>
        <v>5</v>
      </c>
      <c r="N27" s="28">
        <f t="shared" si="2"/>
        <v>2</v>
      </c>
      <c r="O27" s="28">
        <f t="shared" si="2"/>
        <v>4</v>
      </c>
      <c r="P27" s="28">
        <f t="shared" si="2"/>
        <v>1</v>
      </c>
    </row>
    <row r="28" spans="1:16" ht="15.75">
      <c r="A28" s="23"/>
      <c r="B28" s="17">
        <v>411</v>
      </c>
      <c r="C28" s="17">
        <v>155</v>
      </c>
      <c r="D28" s="31">
        <v>566</v>
      </c>
      <c r="E28" s="17">
        <v>282</v>
      </c>
      <c r="F28" s="32">
        <v>87</v>
      </c>
      <c r="G28" s="17">
        <v>94</v>
      </c>
      <c r="H28" s="32">
        <v>46</v>
      </c>
      <c r="I28" s="17">
        <v>7</v>
      </c>
      <c r="J28" s="32">
        <v>5</v>
      </c>
      <c r="K28" s="17">
        <v>0</v>
      </c>
      <c r="L28" s="32">
        <v>0</v>
      </c>
      <c r="M28" s="17">
        <v>20</v>
      </c>
      <c r="N28" s="32">
        <v>12</v>
      </c>
      <c r="O28" s="17">
        <v>8</v>
      </c>
      <c r="P28" s="32">
        <v>5</v>
      </c>
    </row>
  </sheetData>
  <mergeCells count="10">
    <mergeCell ref="A2:P2"/>
    <mergeCell ref="A3:A5"/>
    <mergeCell ref="B3:D3"/>
    <mergeCell ref="E3:F4"/>
    <mergeCell ref="G3:H4"/>
    <mergeCell ref="I3:J4"/>
    <mergeCell ref="K3:L4"/>
    <mergeCell ref="M3:N4"/>
    <mergeCell ref="O3:P4"/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9"/>
  <sheetViews>
    <sheetView topLeftCell="A13" workbookViewId="0">
      <selection sqref="A1:P29"/>
    </sheetView>
  </sheetViews>
  <sheetFormatPr defaultRowHeight="15"/>
  <sheetData>
    <row r="1" spans="1:16" ht="18.75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20" t="s">
        <v>1</v>
      </c>
      <c r="B2" s="21" t="s">
        <v>2</v>
      </c>
      <c r="C2" s="21"/>
      <c r="D2" s="21"/>
      <c r="E2" s="20" t="s">
        <v>3</v>
      </c>
      <c r="F2" s="20"/>
      <c r="G2" s="20" t="s">
        <v>4</v>
      </c>
      <c r="H2" s="20"/>
      <c r="I2" s="20" t="s">
        <v>5</v>
      </c>
      <c r="J2" s="20"/>
      <c r="K2" s="20" t="s">
        <v>6</v>
      </c>
      <c r="L2" s="20"/>
      <c r="M2" s="20" t="s">
        <v>7</v>
      </c>
      <c r="N2" s="20"/>
      <c r="O2" s="20" t="s">
        <v>8</v>
      </c>
      <c r="P2" s="20"/>
    </row>
    <row r="3" spans="1:16" ht="15.75">
      <c r="A3" s="20"/>
      <c r="B3" s="21" t="s">
        <v>9</v>
      </c>
      <c r="C3" s="21"/>
      <c r="D3" s="2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5.75">
      <c r="A4" s="20"/>
      <c r="B4" s="7" t="s">
        <v>10</v>
      </c>
      <c r="C4" s="9" t="s">
        <v>11</v>
      </c>
      <c r="D4" s="22" t="s">
        <v>2</v>
      </c>
      <c r="E4" s="7" t="s">
        <v>10</v>
      </c>
      <c r="F4" s="9" t="s">
        <v>11</v>
      </c>
      <c r="G4" s="7" t="s">
        <v>10</v>
      </c>
      <c r="H4" s="9" t="s">
        <v>11</v>
      </c>
      <c r="I4" s="7" t="s">
        <v>10</v>
      </c>
      <c r="J4" s="9" t="s">
        <v>11</v>
      </c>
      <c r="K4" s="7" t="s">
        <v>10</v>
      </c>
      <c r="L4" s="9" t="s">
        <v>11</v>
      </c>
      <c r="M4" s="7" t="s">
        <v>10</v>
      </c>
      <c r="N4" s="9" t="s">
        <v>11</v>
      </c>
      <c r="O4" s="7" t="s">
        <v>10</v>
      </c>
      <c r="P4" s="9" t="s">
        <v>11</v>
      </c>
    </row>
    <row r="5" spans="1:16" ht="15.75">
      <c r="A5" s="7">
        <v>1</v>
      </c>
      <c r="B5" s="7">
        <v>2</v>
      </c>
      <c r="C5" s="9">
        <v>3</v>
      </c>
      <c r="D5" s="7">
        <v>4</v>
      </c>
      <c r="E5" s="7">
        <v>5</v>
      </c>
      <c r="F5" s="9">
        <v>6</v>
      </c>
      <c r="G5" s="7">
        <v>7</v>
      </c>
      <c r="H5" s="9">
        <v>8</v>
      </c>
      <c r="I5" s="7">
        <v>9</v>
      </c>
      <c r="J5" s="9">
        <v>10</v>
      </c>
      <c r="K5" s="7">
        <v>11</v>
      </c>
      <c r="L5" s="9">
        <v>12</v>
      </c>
      <c r="M5" s="7">
        <v>13</v>
      </c>
      <c r="N5" s="9">
        <v>14</v>
      </c>
      <c r="O5" s="7">
        <v>15</v>
      </c>
      <c r="P5" s="9">
        <v>16</v>
      </c>
    </row>
    <row r="6" spans="1:16" ht="15.75">
      <c r="A6" s="23" t="s">
        <v>12</v>
      </c>
      <c r="B6" s="24">
        <v>15</v>
      </c>
      <c r="C6" s="25">
        <v>0</v>
      </c>
      <c r="D6" s="26">
        <v>15</v>
      </c>
      <c r="E6" s="24">
        <v>11</v>
      </c>
      <c r="F6" s="25">
        <v>0</v>
      </c>
      <c r="G6" s="24">
        <v>3</v>
      </c>
      <c r="H6" s="25">
        <v>0</v>
      </c>
      <c r="I6" s="24">
        <v>1</v>
      </c>
      <c r="J6" s="25">
        <v>0</v>
      </c>
      <c r="K6" s="24">
        <v>0</v>
      </c>
      <c r="L6" s="25">
        <v>0</v>
      </c>
      <c r="M6" s="24">
        <v>0</v>
      </c>
      <c r="N6" s="25">
        <v>0</v>
      </c>
      <c r="O6" s="24">
        <v>0</v>
      </c>
      <c r="P6" s="25">
        <v>0</v>
      </c>
    </row>
    <row r="7" spans="1:16" ht="15.75">
      <c r="A7" s="23" t="s">
        <v>13</v>
      </c>
      <c r="B7" s="24">
        <v>43</v>
      </c>
      <c r="C7" s="25">
        <v>6</v>
      </c>
      <c r="D7" s="22">
        <v>49</v>
      </c>
      <c r="E7" s="24">
        <v>32</v>
      </c>
      <c r="F7" s="25">
        <v>2</v>
      </c>
      <c r="G7" s="24">
        <v>9</v>
      </c>
      <c r="H7" s="25">
        <v>0</v>
      </c>
      <c r="I7" s="24">
        <v>0</v>
      </c>
      <c r="J7" s="25">
        <v>1</v>
      </c>
      <c r="K7" s="24">
        <v>0</v>
      </c>
      <c r="L7" s="24">
        <v>0</v>
      </c>
      <c r="M7" s="24">
        <v>1</v>
      </c>
      <c r="N7" s="25">
        <v>3</v>
      </c>
      <c r="O7" s="24">
        <v>1</v>
      </c>
      <c r="P7" s="25">
        <v>0</v>
      </c>
    </row>
    <row r="8" spans="1:16" ht="15.75">
      <c r="A8" s="23" t="s">
        <v>14</v>
      </c>
      <c r="B8" s="24">
        <v>57</v>
      </c>
      <c r="C8" s="25">
        <v>6</v>
      </c>
      <c r="D8" s="22">
        <v>63</v>
      </c>
      <c r="E8" s="24">
        <v>40</v>
      </c>
      <c r="F8" s="25">
        <v>5</v>
      </c>
      <c r="G8" s="24">
        <v>13</v>
      </c>
      <c r="H8" s="25">
        <v>1</v>
      </c>
      <c r="I8" s="24">
        <v>2</v>
      </c>
      <c r="J8" s="25">
        <v>0</v>
      </c>
      <c r="K8" s="24">
        <v>0</v>
      </c>
      <c r="L8" s="24">
        <v>0</v>
      </c>
      <c r="M8" s="24">
        <v>2</v>
      </c>
      <c r="N8" s="25">
        <v>0</v>
      </c>
      <c r="O8" s="24">
        <v>0</v>
      </c>
      <c r="P8" s="25">
        <v>0</v>
      </c>
    </row>
    <row r="9" spans="1:16" ht="15.75">
      <c r="A9" s="27" t="s">
        <v>2</v>
      </c>
      <c r="B9" s="28">
        <f>SUM(B6:B8)</f>
        <v>115</v>
      </c>
      <c r="C9" s="28">
        <f>SUM(C6:C8)</f>
        <v>12</v>
      </c>
      <c r="D9" s="29">
        <f>SUM(D6:D8)</f>
        <v>127</v>
      </c>
      <c r="E9" s="28">
        <f>SUM(E6:E8)</f>
        <v>83</v>
      </c>
      <c r="F9" s="28">
        <f>SUM(F6:F8)</f>
        <v>7</v>
      </c>
      <c r="G9" s="28">
        <v>24</v>
      </c>
      <c r="H9" s="28">
        <f t="shared" ref="H9:P9" si="0">SUM(H6:H8)</f>
        <v>1</v>
      </c>
      <c r="I9" s="28">
        <f t="shared" si="0"/>
        <v>3</v>
      </c>
      <c r="J9" s="28">
        <f t="shared" si="0"/>
        <v>1</v>
      </c>
      <c r="K9" s="28">
        <f t="shared" si="0"/>
        <v>0</v>
      </c>
      <c r="L9" s="28">
        <f t="shared" si="0"/>
        <v>0</v>
      </c>
      <c r="M9" s="28">
        <f t="shared" si="0"/>
        <v>3</v>
      </c>
      <c r="N9" s="28">
        <f t="shared" si="0"/>
        <v>3</v>
      </c>
      <c r="O9" s="28">
        <f t="shared" si="0"/>
        <v>1</v>
      </c>
      <c r="P9" s="28">
        <f t="shared" si="0"/>
        <v>0</v>
      </c>
    </row>
    <row r="10" spans="1:16" ht="15.75">
      <c r="A10" s="27"/>
      <c r="B10" s="33"/>
      <c r="C10" s="33"/>
      <c r="D10" s="34"/>
      <c r="E10" s="33"/>
      <c r="F10" s="33"/>
      <c r="G10" s="33">
        <f>SUM(G6:G8)</f>
        <v>25</v>
      </c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5.75">
      <c r="A11" s="23" t="s">
        <v>15</v>
      </c>
      <c r="B11" s="24">
        <v>20</v>
      </c>
      <c r="C11" s="25">
        <v>16</v>
      </c>
      <c r="D11" s="22">
        <v>36</v>
      </c>
      <c r="E11" s="24">
        <v>12</v>
      </c>
      <c r="F11" s="25">
        <v>12</v>
      </c>
      <c r="G11" s="24">
        <v>6</v>
      </c>
      <c r="H11" s="25">
        <v>4</v>
      </c>
      <c r="I11" s="24">
        <v>0</v>
      </c>
      <c r="J11" s="25">
        <v>0</v>
      </c>
      <c r="K11" s="24">
        <v>0</v>
      </c>
      <c r="L11" s="24">
        <v>0</v>
      </c>
      <c r="M11" s="24">
        <v>1</v>
      </c>
      <c r="N11" s="25">
        <v>0</v>
      </c>
      <c r="O11" s="24">
        <v>1</v>
      </c>
      <c r="P11" s="25">
        <v>0</v>
      </c>
    </row>
    <row r="12" spans="1:16" ht="15.75">
      <c r="A12" s="23" t="s">
        <v>16</v>
      </c>
      <c r="B12" s="24">
        <v>20</v>
      </c>
      <c r="C12" s="25">
        <v>9</v>
      </c>
      <c r="D12" s="22">
        <v>29</v>
      </c>
      <c r="E12" s="24">
        <v>15</v>
      </c>
      <c r="F12" s="25">
        <v>4</v>
      </c>
      <c r="G12" s="30">
        <v>4</v>
      </c>
      <c r="H12" s="25">
        <v>3</v>
      </c>
      <c r="I12" s="24">
        <v>0</v>
      </c>
      <c r="J12" s="25">
        <v>0</v>
      </c>
      <c r="K12" s="24">
        <v>0</v>
      </c>
      <c r="L12" s="24">
        <v>0</v>
      </c>
      <c r="M12" s="24">
        <v>1</v>
      </c>
      <c r="N12" s="25">
        <v>1</v>
      </c>
      <c r="O12" s="24">
        <v>0</v>
      </c>
      <c r="P12" s="25">
        <v>1</v>
      </c>
    </row>
    <row r="13" spans="1:16" ht="15.75">
      <c r="A13" s="23" t="s">
        <v>17</v>
      </c>
      <c r="B13" s="24">
        <v>24</v>
      </c>
      <c r="C13" s="25">
        <v>15</v>
      </c>
      <c r="D13" s="22">
        <v>39</v>
      </c>
      <c r="E13" s="24">
        <v>16</v>
      </c>
      <c r="F13" s="25">
        <v>6</v>
      </c>
      <c r="G13" s="24">
        <v>8</v>
      </c>
      <c r="H13" s="25">
        <v>7</v>
      </c>
      <c r="I13" s="24">
        <v>0</v>
      </c>
      <c r="J13" s="25">
        <v>0</v>
      </c>
      <c r="K13" s="24">
        <v>0</v>
      </c>
      <c r="L13" s="24">
        <v>0</v>
      </c>
      <c r="M13" s="24">
        <v>0</v>
      </c>
      <c r="N13" s="25">
        <v>2</v>
      </c>
      <c r="O13" s="24">
        <v>0</v>
      </c>
      <c r="P13" s="25">
        <v>0</v>
      </c>
    </row>
    <row r="14" spans="1:16" ht="15.75">
      <c r="A14" s="23" t="s">
        <v>18</v>
      </c>
      <c r="B14" s="24">
        <v>8</v>
      </c>
      <c r="C14" s="25">
        <v>3</v>
      </c>
      <c r="D14" s="22">
        <v>11</v>
      </c>
      <c r="E14" s="24">
        <v>8</v>
      </c>
      <c r="F14" s="25">
        <v>3</v>
      </c>
      <c r="G14" s="24">
        <v>0</v>
      </c>
      <c r="H14" s="25">
        <v>0</v>
      </c>
      <c r="I14" s="24">
        <v>0</v>
      </c>
      <c r="J14" s="25">
        <v>0</v>
      </c>
      <c r="K14" s="24">
        <v>0</v>
      </c>
      <c r="L14" s="24">
        <v>0</v>
      </c>
      <c r="M14" s="24">
        <v>0</v>
      </c>
      <c r="N14" s="25">
        <v>0</v>
      </c>
      <c r="O14" s="24">
        <v>0</v>
      </c>
      <c r="P14" s="25">
        <v>0</v>
      </c>
    </row>
    <row r="15" spans="1:16" ht="15.75">
      <c r="A15" s="23" t="s">
        <v>19</v>
      </c>
      <c r="B15" s="24">
        <v>14</v>
      </c>
      <c r="C15" s="25">
        <v>3</v>
      </c>
      <c r="D15" s="22">
        <v>17</v>
      </c>
      <c r="E15" s="24">
        <v>11</v>
      </c>
      <c r="F15" s="25">
        <v>2</v>
      </c>
      <c r="G15" s="24">
        <v>3</v>
      </c>
      <c r="H15" s="25">
        <v>0</v>
      </c>
      <c r="I15" s="24">
        <v>0</v>
      </c>
      <c r="J15" s="25">
        <v>0</v>
      </c>
      <c r="K15" s="24">
        <v>0</v>
      </c>
      <c r="L15" s="24">
        <v>0</v>
      </c>
      <c r="M15" s="24">
        <v>0</v>
      </c>
      <c r="N15" s="25">
        <v>1</v>
      </c>
      <c r="O15" s="24">
        <v>0</v>
      </c>
      <c r="P15" s="25">
        <v>0</v>
      </c>
    </row>
    <row r="16" spans="1:16" ht="15.75">
      <c r="A16" s="23" t="s">
        <v>20</v>
      </c>
      <c r="B16" s="24">
        <v>20</v>
      </c>
      <c r="C16" s="25">
        <v>9</v>
      </c>
      <c r="D16" s="22">
        <v>29</v>
      </c>
      <c r="E16" s="24">
        <v>12</v>
      </c>
      <c r="F16" s="25">
        <v>8</v>
      </c>
      <c r="G16" s="24">
        <v>7</v>
      </c>
      <c r="H16" s="25">
        <v>0</v>
      </c>
      <c r="I16" s="24">
        <v>0</v>
      </c>
      <c r="J16" s="25">
        <v>0</v>
      </c>
      <c r="K16" s="24">
        <v>0</v>
      </c>
      <c r="L16" s="24">
        <v>0</v>
      </c>
      <c r="M16" s="24">
        <v>0</v>
      </c>
      <c r="N16" s="25">
        <v>0</v>
      </c>
      <c r="O16" s="24">
        <v>1</v>
      </c>
      <c r="P16" s="25">
        <v>1</v>
      </c>
    </row>
    <row r="17" spans="1:16" ht="15.75">
      <c r="A17" s="23" t="s">
        <v>21</v>
      </c>
      <c r="B17" s="24">
        <v>10</v>
      </c>
      <c r="C17" s="25">
        <v>4</v>
      </c>
      <c r="D17" s="22">
        <v>14</v>
      </c>
      <c r="E17" s="24">
        <v>9</v>
      </c>
      <c r="F17" s="25">
        <v>3</v>
      </c>
      <c r="G17" s="24">
        <v>0</v>
      </c>
      <c r="H17" s="25">
        <v>0</v>
      </c>
      <c r="I17" s="24">
        <v>0</v>
      </c>
      <c r="J17" s="25">
        <v>0</v>
      </c>
      <c r="K17" s="24">
        <v>0</v>
      </c>
      <c r="L17" s="24">
        <v>0</v>
      </c>
      <c r="M17" s="24">
        <v>1</v>
      </c>
      <c r="N17" s="25">
        <v>1</v>
      </c>
      <c r="O17" s="24">
        <v>0</v>
      </c>
      <c r="P17" s="24">
        <v>0</v>
      </c>
    </row>
    <row r="18" spans="1:16" ht="15.75">
      <c r="A18" s="23" t="s">
        <v>22</v>
      </c>
      <c r="B18" s="24">
        <v>17</v>
      </c>
      <c r="C18" s="25">
        <v>5</v>
      </c>
      <c r="D18" s="22">
        <v>22</v>
      </c>
      <c r="E18" s="24">
        <v>15</v>
      </c>
      <c r="F18" s="25">
        <v>2</v>
      </c>
      <c r="G18" s="24">
        <v>1</v>
      </c>
      <c r="H18" s="25">
        <v>3</v>
      </c>
      <c r="I18" s="24">
        <v>0</v>
      </c>
      <c r="J18" s="25">
        <v>0</v>
      </c>
      <c r="K18" s="24">
        <v>0</v>
      </c>
      <c r="L18" s="24">
        <v>0</v>
      </c>
      <c r="M18" s="24">
        <v>0</v>
      </c>
      <c r="N18" s="25">
        <v>0</v>
      </c>
      <c r="O18" s="24">
        <v>1</v>
      </c>
      <c r="P18" s="25">
        <v>0</v>
      </c>
    </row>
    <row r="19" spans="1:16" ht="15.75">
      <c r="A19" s="23" t="s">
        <v>23</v>
      </c>
      <c r="B19" s="24">
        <v>29</v>
      </c>
      <c r="C19" s="25">
        <v>10</v>
      </c>
      <c r="D19" s="22">
        <v>39</v>
      </c>
      <c r="E19" s="24">
        <v>22</v>
      </c>
      <c r="F19" s="25">
        <v>7</v>
      </c>
      <c r="G19" s="24">
        <v>2</v>
      </c>
      <c r="H19" s="25">
        <v>2</v>
      </c>
      <c r="I19" s="24">
        <v>0</v>
      </c>
      <c r="J19" s="25">
        <v>0</v>
      </c>
      <c r="K19" s="24">
        <v>0</v>
      </c>
      <c r="L19" s="24">
        <v>0</v>
      </c>
      <c r="M19" s="24">
        <v>5</v>
      </c>
      <c r="N19" s="25">
        <v>1</v>
      </c>
      <c r="O19" s="24">
        <v>0</v>
      </c>
      <c r="P19" s="25">
        <v>0</v>
      </c>
    </row>
    <row r="20" spans="1:16" ht="15.75">
      <c r="A20" s="27" t="s">
        <v>2</v>
      </c>
      <c r="B20" s="28">
        <f t="shared" ref="B20:P20" si="1">SUM(B11:B19)</f>
        <v>162</v>
      </c>
      <c r="C20" s="28">
        <f t="shared" si="1"/>
        <v>74</v>
      </c>
      <c r="D20" s="29">
        <f t="shared" si="1"/>
        <v>236</v>
      </c>
      <c r="E20" s="28">
        <f t="shared" si="1"/>
        <v>120</v>
      </c>
      <c r="F20" s="28">
        <f t="shared" si="1"/>
        <v>47</v>
      </c>
      <c r="G20" s="28">
        <f t="shared" si="1"/>
        <v>31</v>
      </c>
      <c r="H20" s="28">
        <f t="shared" si="1"/>
        <v>19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8</v>
      </c>
      <c r="N20" s="28">
        <f t="shared" si="1"/>
        <v>6</v>
      </c>
      <c r="O20" s="28">
        <f t="shared" si="1"/>
        <v>3</v>
      </c>
      <c r="P20" s="28">
        <f t="shared" si="1"/>
        <v>2</v>
      </c>
    </row>
    <row r="21" spans="1:16" ht="15.75">
      <c r="A21" s="35"/>
      <c r="B21" s="36"/>
      <c r="C21" s="36"/>
      <c r="D21" s="37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6" ht="15.75">
      <c r="A22" s="23" t="s">
        <v>24</v>
      </c>
      <c r="B22" s="24">
        <v>7</v>
      </c>
      <c r="C22" s="25">
        <v>0</v>
      </c>
      <c r="D22" s="22">
        <v>7</v>
      </c>
      <c r="E22" s="24">
        <v>4</v>
      </c>
      <c r="F22" s="25">
        <v>0</v>
      </c>
      <c r="G22" s="24">
        <v>3</v>
      </c>
      <c r="H22" s="25">
        <v>0</v>
      </c>
      <c r="I22" s="24">
        <v>0</v>
      </c>
      <c r="J22" s="25">
        <v>0</v>
      </c>
      <c r="K22" s="24">
        <v>0</v>
      </c>
      <c r="L22" s="24">
        <v>0</v>
      </c>
      <c r="M22" s="24">
        <v>0</v>
      </c>
      <c r="N22" s="25">
        <v>0</v>
      </c>
      <c r="O22" s="24">
        <v>0</v>
      </c>
      <c r="P22" s="25">
        <v>0</v>
      </c>
    </row>
    <row r="23" spans="1:16" ht="15.75">
      <c r="A23" s="23" t="s">
        <v>25</v>
      </c>
      <c r="B23" s="24">
        <v>3</v>
      </c>
      <c r="C23" s="25">
        <v>0</v>
      </c>
      <c r="D23" s="22">
        <v>3</v>
      </c>
      <c r="E23" s="24">
        <v>3</v>
      </c>
      <c r="F23" s="25">
        <v>0</v>
      </c>
      <c r="G23" s="24">
        <v>0</v>
      </c>
      <c r="H23" s="25">
        <v>0</v>
      </c>
      <c r="I23" s="24">
        <v>0</v>
      </c>
      <c r="J23" s="25">
        <v>0</v>
      </c>
      <c r="K23" s="24">
        <v>0</v>
      </c>
      <c r="L23" s="24">
        <v>0</v>
      </c>
      <c r="M23" s="24">
        <v>0</v>
      </c>
      <c r="N23" s="25">
        <v>0</v>
      </c>
      <c r="O23" s="24">
        <v>0</v>
      </c>
      <c r="P23" s="25">
        <v>0</v>
      </c>
    </row>
    <row r="24" spans="1:16" ht="15.75">
      <c r="A24" s="23" t="s">
        <v>26</v>
      </c>
      <c r="B24" s="24">
        <v>34</v>
      </c>
      <c r="C24" s="25">
        <v>10</v>
      </c>
      <c r="D24" s="22">
        <v>44</v>
      </c>
      <c r="E24" s="24">
        <v>23</v>
      </c>
      <c r="F24" s="25">
        <v>6</v>
      </c>
      <c r="G24" s="24">
        <v>9</v>
      </c>
      <c r="H24" s="25">
        <v>2</v>
      </c>
      <c r="I24" s="24">
        <v>1</v>
      </c>
      <c r="J24" s="25">
        <v>0</v>
      </c>
      <c r="K24" s="24">
        <v>0</v>
      </c>
      <c r="L24" s="24">
        <v>0</v>
      </c>
      <c r="M24" s="24">
        <v>1</v>
      </c>
      <c r="N24" s="25">
        <v>1</v>
      </c>
      <c r="O24" s="24">
        <v>0</v>
      </c>
      <c r="P24" s="25">
        <v>1</v>
      </c>
    </row>
    <row r="25" spans="1:16" ht="15.75">
      <c r="A25" s="23" t="s">
        <v>27</v>
      </c>
      <c r="B25" s="24">
        <v>5</v>
      </c>
      <c r="C25" s="25">
        <v>2</v>
      </c>
      <c r="D25" s="22">
        <v>7</v>
      </c>
      <c r="E25" s="24">
        <v>2</v>
      </c>
      <c r="F25" s="25">
        <v>2</v>
      </c>
      <c r="G25" s="24">
        <v>3</v>
      </c>
      <c r="H25" s="25">
        <v>0</v>
      </c>
      <c r="I25" s="24">
        <v>0</v>
      </c>
      <c r="J25" s="25">
        <v>0</v>
      </c>
      <c r="K25" s="24">
        <v>0</v>
      </c>
      <c r="L25" s="24">
        <v>0</v>
      </c>
      <c r="M25" s="24">
        <v>0</v>
      </c>
      <c r="N25" s="25">
        <v>0</v>
      </c>
      <c r="O25" s="24">
        <v>0</v>
      </c>
      <c r="P25" s="25">
        <v>0</v>
      </c>
    </row>
    <row r="26" spans="1:16" ht="15.75">
      <c r="A26" s="23" t="s">
        <v>28</v>
      </c>
      <c r="B26" s="24">
        <v>15</v>
      </c>
      <c r="C26" s="25">
        <v>2</v>
      </c>
      <c r="D26" s="22">
        <v>17</v>
      </c>
      <c r="E26" s="24">
        <v>9</v>
      </c>
      <c r="F26" s="25">
        <v>1</v>
      </c>
      <c r="G26" s="24">
        <v>4</v>
      </c>
      <c r="H26" s="25">
        <v>0</v>
      </c>
      <c r="I26" s="24">
        <v>1</v>
      </c>
      <c r="J26" s="25">
        <v>1</v>
      </c>
      <c r="K26" s="24">
        <v>0</v>
      </c>
      <c r="L26" s="24">
        <v>0</v>
      </c>
      <c r="M26" s="24">
        <v>1</v>
      </c>
      <c r="N26" s="25">
        <v>0</v>
      </c>
      <c r="O26" s="24">
        <v>0</v>
      </c>
      <c r="P26" s="25">
        <v>0</v>
      </c>
    </row>
    <row r="27" spans="1:16" ht="15.75">
      <c r="A27" s="23" t="s">
        <v>29</v>
      </c>
      <c r="B27" s="24">
        <v>11</v>
      </c>
      <c r="C27" s="25">
        <v>1</v>
      </c>
      <c r="D27" s="22">
        <v>12</v>
      </c>
      <c r="E27" s="24">
        <v>4</v>
      </c>
      <c r="F27" s="25">
        <v>1</v>
      </c>
      <c r="G27" s="24">
        <v>5</v>
      </c>
      <c r="H27" s="25">
        <v>0</v>
      </c>
      <c r="I27" s="25">
        <v>0</v>
      </c>
      <c r="J27" s="25">
        <v>0</v>
      </c>
      <c r="K27" s="24">
        <v>0</v>
      </c>
      <c r="L27" s="24">
        <v>0</v>
      </c>
      <c r="M27" s="24">
        <v>1</v>
      </c>
      <c r="N27" s="25">
        <v>0</v>
      </c>
      <c r="O27" s="24">
        <v>1</v>
      </c>
      <c r="P27" s="25">
        <v>0</v>
      </c>
    </row>
    <row r="28" spans="1:16" ht="15.75">
      <c r="A28" s="27" t="s">
        <v>2</v>
      </c>
      <c r="B28" s="28">
        <f t="shared" ref="B28:P28" si="2">SUM(B22:B27)</f>
        <v>75</v>
      </c>
      <c r="C28" s="28">
        <f t="shared" si="2"/>
        <v>15</v>
      </c>
      <c r="D28" s="29">
        <f t="shared" si="2"/>
        <v>90</v>
      </c>
      <c r="E28" s="28">
        <f t="shared" si="2"/>
        <v>45</v>
      </c>
      <c r="F28" s="28">
        <f t="shared" si="2"/>
        <v>10</v>
      </c>
      <c r="G28" s="28">
        <f t="shared" si="2"/>
        <v>24</v>
      </c>
      <c r="H28" s="28">
        <f t="shared" si="2"/>
        <v>2</v>
      </c>
      <c r="I28" s="28">
        <f t="shared" si="2"/>
        <v>2</v>
      </c>
      <c r="J28" s="28">
        <f t="shared" si="2"/>
        <v>1</v>
      </c>
      <c r="K28" s="28">
        <f t="shared" si="2"/>
        <v>0</v>
      </c>
      <c r="L28" s="28">
        <f t="shared" si="2"/>
        <v>0</v>
      </c>
      <c r="M28" s="28">
        <f t="shared" si="2"/>
        <v>3</v>
      </c>
      <c r="N28" s="28">
        <f t="shared" si="2"/>
        <v>1</v>
      </c>
      <c r="O28" s="28">
        <f t="shared" si="2"/>
        <v>1</v>
      </c>
      <c r="P28" s="28">
        <f t="shared" si="2"/>
        <v>1</v>
      </c>
    </row>
    <row r="29" spans="1:16" ht="15.75">
      <c r="A29" s="23"/>
      <c r="B29" s="17">
        <v>352</v>
      </c>
      <c r="C29" s="17">
        <v>101</v>
      </c>
      <c r="D29" s="31">
        <v>453</v>
      </c>
      <c r="E29" s="17">
        <v>248</v>
      </c>
      <c r="F29" s="32">
        <v>64</v>
      </c>
      <c r="G29" s="17">
        <v>79</v>
      </c>
      <c r="H29" s="32">
        <v>22</v>
      </c>
      <c r="I29" s="17">
        <v>5</v>
      </c>
      <c r="J29" s="32">
        <v>2</v>
      </c>
      <c r="K29" s="17">
        <v>0</v>
      </c>
      <c r="L29" s="32">
        <v>0</v>
      </c>
      <c r="M29" s="17">
        <v>14</v>
      </c>
      <c r="N29" s="32">
        <v>10</v>
      </c>
      <c r="O29" s="17">
        <v>5</v>
      </c>
      <c r="P29" s="32">
        <v>3</v>
      </c>
    </row>
  </sheetData>
  <mergeCells count="10">
    <mergeCell ref="A1:P1"/>
    <mergeCell ref="A2:A4"/>
    <mergeCell ref="B2:D2"/>
    <mergeCell ref="E2:F3"/>
    <mergeCell ref="G2:H3"/>
    <mergeCell ref="I2:J3"/>
    <mergeCell ref="K2:L3"/>
    <mergeCell ref="M2:N3"/>
    <mergeCell ref="O2:P3"/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9"/>
  <sheetViews>
    <sheetView topLeftCell="A16" workbookViewId="0">
      <selection sqref="A1:P29"/>
    </sheetView>
  </sheetViews>
  <sheetFormatPr defaultRowHeight="15"/>
  <sheetData>
    <row r="1" spans="1:16" ht="18.75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20" t="s">
        <v>1</v>
      </c>
      <c r="B2" s="21" t="s">
        <v>2</v>
      </c>
      <c r="C2" s="21"/>
      <c r="D2" s="21"/>
      <c r="E2" s="20" t="s">
        <v>3</v>
      </c>
      <c r="F2" s="20"/>
      <c r="G2" s="20" t="s">
        <v>4</v>
      </c>
      <c r="H2" s="20"/>
      <c r="I2" s="20" t="s">
        <v>5</v>
      </c>
      <c r="J2" s="20"/>
      <c r="K2" s="20" t="s">
        <v>6</v>
      </c>
      <c r="L2" s="20"/>
      <c r="M2" s="20" t="s">
        <v>7</v>
      </c>
      <c r="N2" s="20"/>
      <c r="O2" s="20" t="s">
        <v>8</v>
      </c>
      <c r="P2" s="20"/>
    </row>
    <row r="3" spans="1:16" ht="15.75">
      <c r="A3" s="20"/>
      <c r="B3" s="21" t="s">
        <v>9</v>
      </c>
      <c r="C3" s="21"/>
      <c r="D3" s="2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5.75">
      <c r="A4" s="20"/>
      <c r="B4" s="7" t="s">
        <v>10</v>
      </c>
      <c r="C4" s="9" t="s">
        <v>11</v>
      </c>
      <c r="D4" s="22" t="s">
        <v>2</v>
      </c>
      <c r="E4" s="7" t="s">
        <v>10</v>
      </c>
      <c r="F4" s="9" t="s">
        <v>11</v>
      </c>
      <c r="G4" s="7" t="s">
        <v>10</v>
      </c>
      <c r="H4" s="9" t="s">
        <v>11</v>
      </c>
      <c r="I4" s="7" t="s">
        <v>10</v>
      </c>
      <c r="J4" s="9" t="s">
        <v>11</v>
      </c>
      <c r="K4" s="7" t="s">
        <v>10</v>
      </c>
      <c r="L4" s="9" t="s">
        <v>11</v>
      </c>
      <c r="M4" s="7" t="s">
        <v>10</v>
      </c>
      <c r="N4" s="9" t="s">
        <v>11</v>
      </c>
      <c r="O4" s="7" t="s">
        <v>10</v>
      </c>
      <c r="P4" s="9" t="s">
        <v>11</v>
      </c>
    </row>
    <row r="5" spans="1:16" ht="15.75">
      <c r="A5" s="38">
        <v>1</v>
      </c>
      <c r="B5" s="38">
        <v>2</v>
      </c>
      <c r="C5" s="39">
        <v>3</v>
      </c>
      <c r="D5" s="38">
        <v>4</v>
      </c>
      <c r="E5" s="38">
        <v>5</v>
      </c>
      <c r="F5" s="39">
        <v>6</v>
      </c>
      <c r="G5" s="38">
        <v>7</v>
      </c>
      <c r="H5" s="39">
        <v>8</v>
      </c>
      <c r="I5" s="38">
        <v>9</v>
      </c>
      <c r="J5" s="39">
        <v>10</v>
      </c>
      <c r="K5" s="38">
        <v>11</v>
      </c>
      <c r="L5" s="39">
        <v>12</v>
      </c>
      <c r="M5" s="38">
        <v>13</v>
      </c>
      <c r="N5" s="39">
        <v>14</v>
      </c>
      <c r="O5" s="38">
        <v>15</v>
      </c>
      <c r="P5" s="39">
        <v>16</v>
      </c>
    </row>
    <row r="6" spans="1:16" ht="15.75">
      <c r="A6" s="23" t="s">
        <v>12</v>
      </c>
      <c r="B6" s="30">
        <v>22</v>
      </c>
      <c r="C6" s="40">
        <v>2</v>
      </c>
      <c r="D6" s="30">
        <v>24</v>
      </c>
      <c r="E6" s="30">
        <v>20</v>
      </c>
      <c r="F6" s="40">
        <v>1</v>
      </c>
      <c r="G6" s="30">
        <v>1</v>
      </c>
      <c r="H6" s="40">
        <v>1</v>
      </c>
      <c r="I6" s="30">
        <v>1</v>
      </c>
      <c r="J6" s="40">
        <v>0</v>
      </c>
      <c r="K6" s="30">
        <v>0</v>
      </c>
      <c r="L6" s="40">
        <v>0</v>
      </c>
      <c r="M6" s="30">
        <v>0</v>
      </c>
      <c r="N6" s="40">
        <v>0</v>
      </c>
      <c r="O6" s="30">
        <v>0</v>
      </c>
      <c r="P6" s="40">
        <v>0</v>
      </c>
    </row>
    <row r="7" spans="1:16" ht="15.75">
      <c r="A7" s="23" t="s">
        <v>13</v>
      </c>
      <c r="B7" s="24">
        <v>18</v>
      </c>
      <c r="C7" s="25">
        <v>0</v>
      </c>
      <c r="D7" s="26">
        <v>18</v>
      </c>
      <c r="E7" s="24">
        <v>12</v>
      </c>
      <c r="F7" s="25">
        <v>0</v>
      </c>
      <c r="G7" s="24">
        <v>4</v>
      </c>
      <c r="H7" s="25">
        <v>0</v>
      </c>
      <c r="I7" s="24">
        <v>2</v>
      </c>
      <c r="J7" s="25">
        <v>0</v>
      </c>
      <c r="K7" s="24">
        <v>0</v>
      </c>
      <c r="L7" s="25">
        <v>0</v>
      </c>
      <c r="M7" s="24">
        <v>0</v>
      </c>
      <c r="N7" s="25">
        <v>0</v>
      </c>
      <c r="O7" s="24">
        <v>0</v>
      </c>
      <c r="P7" s="25">
        <v>0</v>
      </c>
    </row>
    <row r="8" spans="1:16" ht="15.75">
      <c r="A8" s="23" t="s">
        <v>14</v>
      </c>
      <c r="B8" s="24">
        <v>43</v>
      </c>
      <c r="C8" s="25">
        <v>6</v>
      </c>
      <c r="D8" s="26">
        <v>49</v>
      </c>
      <c r="E8" s="24">
        <v>32</v>
      </c>
      <c r="F8" s="25">
        <v>2</v>
      </c>
      <c r="G8" s="24">
        <v>9</v>
      </c>
      <c r="H8" s="25">
        <v>0</v>
      </c>
      <c r="I8" s="24">
        <v>0</v>
      </c>
      <c r="J8" s="25">
        <v>1</v>
      </c>
      <c r="K8" s="24">
        <v>0</v>
      </c>
      <c r="L8" s="25">
        <v>0</v>
      </c>
      <c r="M8" s="24">
        <v>1</v>
      </c>
      <c r="N8" s="25">
        <v>3</v>
      </c>
      <c r="O8" s="24">
        <v>1</v>
      </c>
      <c r="P8" s="25">
        <v>0</v>
      </c>
    </row>
    <row r="9" spans="1:16" ht="15.75">
      <c r="A9" s="27" t="s">
        <v>2</v>
      </c>
      <c r="B9" s="28">
        <f>SUM(B6:B8)</f>
        <v>83</v>
      </c>
      <c r="C9" s="41">
        <f>SUM(C6:C8)</f>
        <v>8</v>
      </c>
      <c r="D9" s="29">
        <f>SUM(D6:D8)</f>
        <v>91</v>
      </c>
      <c r="E9" s="28">
        <v>64</v>
      </c>
      <c r="F9" s="41">
        <v>3</v>
      </c>
      <c r="G9" s="28">
        <v>14</v>
      </c>
      <c r="H9" s="41">
        <v>1</v>
      </c>
      <c r="I9" s="28">
        <v>3</v>
      </c>
      <c r="J9" s="41">
        <f t="shared" ref="J9:P9" si="0">SUM(J7:J8)</f>
        <v>1</v>
      </c>
      <c r="K9" s="28">
        <f t="shared" si="0"/>
        <v>0</v>
      </c>
      <c r="L9" s="41">
        <f t="shared" si="0"/>
        <v>0</v>
      </c>
      <c r="M9" s="28">
        <f t="shared" si="0"/>
        <v>1</v>
      </c>
      <c r="N9" s="41">
        <f t="shared" si="0"/>
        <v>3</v>
      </c>
      <c r="O9" s="28">
        <f t="shared" si="0"/>
        <v>1</v>
      </c>
      <c r="P9" s="41">
        <f t="shared" si="0"/>
        <v>0</v>
      </c>
    </row>
    <row r="10" spans="1:16" ht="15.75">
      <c r="A10" s="27"/>
      <c r="B10" s="33"/>
      <c r="C10" s="42"/>
      <c r="D10" s="34"/>
      <c r="E10" s="33">
        <f t="shared" ref="E10:O10" si="1">SUM(E6:E8)</f>
        <v>64</v>
      </c>
      <c r="F10" s="42"/>
      <c r="G10" s="33">
        <f t="shared" si="1"/>
        <v>14</v>
      </c>
      <c r="H10" s="42"/>
      <c r="I10" s="33">
        <f t="shared" si="1"/>
        <v>3</v>
      </c>
      <c r="J10" s="42"/>
      <c r="K10" s="33">
        <f t="shared" si="1"/>
        <v>0</v>
      </c>
      <c r="L10" s="42"/>
      <c r="M10" s="33">
        <f t="shared" si="1"/>
        <v>1</v>
      </c>
      <c r="N10" s="42"/>
      <c r="O10" s="33">
        <f t="shared" si="1"/>
        <v>1</v>
      </c>
      <c r="P10" s="42"/>
    </row>
    <row r="11" spans="1:16" ht="15.75">
      <c r="A11" s="23" t="s">
        <v>15</v>
      </c>
      <c r="B11" s="30">
        <v>32</v>
      </c>
      <c r="C11" s="40">
        <v>14</v>
      </c>
      <c r="D11" s="30">
        <v>46</v>
      </c>
      <c r="E11" s="30">
        <v>23</v>
      </c>
      <c r="F11" s="40">
        <v>7</v>
      </c>
      <c r="G11" s="30">
        <v>6</v>
      </c>
      <c r="H11" s="40">
        <v>6</v>
      </c>
      <c r="I11" s="30">
        <v>1</v>
      </c>
      <c r="J11" s="40">
        <v>1</v>
      </c>
      <c r="K11" s="30">
        <v>0</v>
      </c>
      <c r="L11" s="40">
        <v>0</v>
      </c>
      <c r="M11" s="30">
        <v>1</v>
      </c>
      <c r="N11" s="40">
        <v>0</v>
      </c>
      <c r="O11" s="30">
        <v>1</v>
      </c>
      <c r="P11" s="40">
        <v>0</v>
      </c>
    </row>
    <row r="12" spans="1:16" ht="15.75">
      <c r="A12" s="23" t="s">
        <v>16</v>
      </c>
      <c r="B12" s="24">
        <v>21</v>
      </c>
      <c r="C12" s="25">
        <v>17</v>
      </c>
      <c r="D12" s="26">
        <v>38</v>
      </c>
      <c r="E12" s="24">
        <v>12</v>
      </c>
      <c r="F12" s="25">
        <v>12</v>
      </c>
      <c r="G12" s="24">
        <v>7</v>
      </c>
      <c r="H12" s="25">
        <v>5</v>
      </c>
      <c r="I12" s="24">
        <v>0</v>
      </c>
      <c r="J12" s="25">
        <v>0</v>
      </c>
      <c r="K12" s="24">
        <v>0</v>
      </c>
      <c r="L12" s="25">
        <v>0</v>
      </c>
      <c r="M12" s="24">
        <v>1</v>
      </c>
      <c r="N12" s="25">
        <v>0</v>
      </c>
      <c r="O12" s="24">
        <v>1</v>
      </c>
      <c r="P12" s="25">
        <v>0</v>
      </c>
    </row>
    <row r="13" spans="1:16" ht="15.75">
      <c r="A13" s="23" t="s">
        <v>17</v>
      </c>
      <c r="B13" s="24">
        <v>20</v>
      </c>
      <c r="C13" s="25">
        <v>9</v>
      </c>
      <c r="D13" s="26">
        <v>29</v>
      </c>
      <c r="E13" s="24">
        <v>15</v>
      </c>
      <c r="F13" s="25">
        <v>4</v>
      </c>
      <c r="G13" s="30">
        <v>4</v>
      </c>
      <c r="H13" s="25">
        <v>3</v>
      </c>
      <c r="I13" s="24">
        <v>0</v>
      </c>
      <c r="J13" s="25">
        <v>0</v>
      </c>
      <c r="K13" s="24">
        <v>0</v>
      </c>
      <c r="L13" s="25">
        <v>0</v>
      </c>
      <c r="M13" s="24">
        <v>1</v>
      </c>
      <c r="N13" s="25">
        <v>1</v>
      </c>
      <c r="O13" s="24">
        <v>0</v>
      </c>
      <c r="P13" s="25">
        <v>1</v>
      </c>
    </row>
    <row r="14" spans="1:16" ht="15.75">
      <c r="A14" s="23" t="s">
        <v>18</v>
      </c>
      <c r="B14" s="30">
        <v>2</v>
      </c>
      <c r="C14" s="40">
        <v>0</v>
      </c>
      <c r="D14" s="30">
        <v>2</v>
      </c>
      <c r="E14" s="30">
        <v>2</v>
      </c>
      <c r="F14" s="40">
        <v>0</v>
      </c>
      <c r="G14" s="30">
        <v>0</v>
      </c>
      <c r="H14" s="40">
        <v>0</v>
      </c>
      <c r="I14" s="30">
        <v>0</v>
      </c>
      <c r="J14" s="40">
        <v>0</v>
      </c>
      <c r="K14" s="30">
        <v>0</v>
      </c>
      <c r="L14" s="40">
        <v>0</v>
      </c>
      <c r="M14" s="30">
        <v>0</v>
      </c>
      <c r="N14" s="40">
        <v>0</v>
      </c>
      <c r="O14" s="30">
        <v>0</v>
      </c>
      <c r="P14" s="40">
        <v>0</v>
      </c>
    </row>
    <row r="15" spans="1:16" ht="15.75">
      <c r="A15" s="23" t="s">
        <v>19</v>
      </c>
      <c r="B15" s="24">
        <v>8</v>
      </c>
      <c r="C15" s="25">
        <v>3</v>
      </c>
      <c r="D15" s="26">
        <v>11</v>
      </c>
      <c r="E15" s="24">
        <v>8</v>
      </c>
      <c r="F15" s="25">
        <v>3</v>
      </c>
      <c r="G15" s="24">
        <v>0</v>
      </c>
      <c r="H15" s="25">
        <v>0</v>
      </c>
      <c r="I15" s="24">
        <v>0</v>
      </c>
      <c r="J15" s="25">
        <v>0</v>
      </c>
      <c r="K15" s="24">
        <v>0</v>
      </c>
      <c r="L15" s="25">
        <v>0</v>
      </c>
      <c r="M15" s="24">
        <v>0</v>
      </c>
      <c r="N15" s="25">
        <v>0</v>
      </c>
      <c r="O15" s="24">
        <v>0</v>
      </c>
      <c r="P15" s="25">
        <v>0</v>
      </c>
    </row>
    <row r="16" spans="1:16" ht="15.75">
      <c r="A16" s="23" t="s">
        <v>20</v>
      </c>
      <c r="B16" s="24">
        <v>14</v>
      </c>
      <c r="C16" s="25">
        <v>3</v>
      </c>
      <c r="D16" s="26">
        <v>17</v>
      </c>
      <c r="E16" s="24">
        <v>11</v>
      </c>
      <c r="F16" s="25">
        <v>2</v>
      </c>
      <c r="G16" s="24">
        <v>3</v>
      </c>
      <c r="H16" s="25">
        <v>0</v>
      </c>
      <c r="I16" s="24">
        <v>0</v>
      </c>
      <c r="J16" s="25">
        <v>0</v>
      </c>
      <c r="K16" s="24">
        <v>0</v>
      </c>
      <c r="L16" s="25">
        <v>0</v>
      </c>
      <c r="M16" s="24">
        <v>0</v>
      </c>
      <c r="N16" s="25">
        <v>1</v>
      </c>
      <c r="O16" s="24">
        <v>0</v>
      </c>
      <c r="P16" s="25">
        <v>0</v>
      </c>
    </row>
    <row r="17" spans="1:16" ht="15.75">
      <c r="A17" s="23" t="s">
        <v>21</v>
      </c>
      <c r="B17" s="30">
        <v>9</v>
      </c>
      <c r="C17" s="40">
        <v>4</v>
      </c>
      <c r="D17" s="30">
        <v>13</v>
      </c>
      <c r="E17" s="30">
        <v>5</v>
      </c>
      <c r="F17" s="40">
        <v>1</v>
      </c>
      <c r="G17" s="30">
        <v>0</v>
      </c>
      <c r="H17" s="40">
        <v>1</v>
      </c>
      <c r="I17" s="30">
        <v>1</v>
      </c>
      <c r="J17" s="40">
        <v>0</v>
      </c>
      <c r="K17" s="30">
        <v>0</v>
      </c>
      <c r="L17" s="40">
        <v>0</v>
      </c>
      <c r="M17" s="30">
        <v>3</v>
      </c>
      <c r="N17" s="40">
        <v>0</v>
      </c>
      <c r="O17" s="30">
        <v>0</v>
      </c>
      <c r="P17" s="40">
        <v>2</v>
      </c>
    </row>
    <row r="18" spans="1:16" ht="15.75">
      <c r="A18" s="23" t="s">
        <v>22</v>
      </c>
      <c r="B18" s="24">
        <v>12</v>
      </c>
      <c r="C18" s="25">
        <v>4</v>
      </c>
      <c r="D18" s="26">
        <v>16</v>
      </c>
      <c r="E18" s="24">
        <v>10</v>
      </c>
      <c r="F18" s="25">
        <v>3</v>
      </c>
      <c r="G18" s="24">
        <v>0</v>
      </c>
      <c r="H18" s="25">
        <v>0</v>
      </c>
      <c r="I18" s="24">
        <v>0</v>
      </c>
      <c r="J18" s="25">
        <v>0</v>
      </c>
      <c r="K18" s="24">
        <v>0</v>
      </c>
      <c r="L18" s="25">
        <v>0</v>
      </c>
      <c r="M18" s="24">
        <v>2</v>
      </c>
      <c r="N18" s="25">
        <v>1</v>
      </c>
      <c r="O18" s="24">
        <v>0</v>
      </c>
      <c r="P18" s="25">
        <v>0</v>
      </c>
    </row>
    <row r="19" spans="1:16" ht="15.75">
      <c r="A19" s="23" t="s">
        <v>23</v>
      </c>
      <c r="B19" s="24">
        <v>17</v>
      </c>
      <c r="C19" s="25">
        <v>6</v>
      </c>
      <c r="D19" s="26">
        <v>23</v>
      </c>
      <c r="E19" s="24">
        <v>15</v>
      </c>
      <c r="F19" s="25">
        <v>3</v>
      </c>
      <c r="G19" s="24">
        <v>1</v>
      </c>
      <c r="H19" s="25">
        <v>3</v>
      </c>
      <c r="I19" s="24">
        <v>0</v>
      </c>
      <c r="J19" s="25">
        <v>0</v>
      </c>
      <c r="K19" s="24">
        <v>0</v>
      </c>
      <c r="L19" s="25">
        <v>0</v>
      </c>
      <c r="M19" s="24">
        <v>0</v>
      </c>
      <c r="N19" s="25">
        <v>0</v>
      </c>
      <c r="O19" s="24">
        <v>1</v>
      </c>
      <c r="P19" s="25">
        <v>0</v>
      </c>
    </row>
    <row r="20" spans="1:16" ht="15.75">
      <c r="A20" s="27" t="s">
        <v>2</v>
      </c>
      <c r="B20" s="28">
        <f t="shared" ref="B20:P20" si="2">SUM(B11:B19)</f>
        <v>135</v>
      </c>
      <c r="C20" s="41">
        <f t="shared" si="2"/>
        <v>60</v>
      </c>
      <c r="D20" s="29">
        <f t="shared" si="2"/>
        <v>195</v>
      </c>
      <c r="E20" s="28">
        <f t="shared" si="2"/>
        <v>101</v>
      </c>
      <c r="F20" s="41">
        <f t="shared" si="2"/>
        <v>35</v>
      </c>
      <c r="G20" s="28">
        <f t="shared" si="2"/>
        <v>21</v>
      </c>
      <c r="H20" s="41">
        <f t="shared" si="2"/>
        <v>18</v>
      </c>
      <c r="I20" s="28">
        <f t="shared" si="2"/>
        <v>2</v>
      </c>
      <c r="J20" s="41">
        <f t="shared" si="2"/>
        <v>1</v>
      </c>
      <c r="K20" s="28">
        <f t="shared" si="2"/>
        <v>0</v>
      </c>
      <c r="L20" s="41">
        <f t="shared" si="2"/>
        <v>0</v>
      </c>
      <c r="M20" s="28">
        <f t="shared" si="2"/>
        <v>8</v>
      </c>
      <c r="N20" s="41">
        <f t="shared" si="2"/>
        <v>3</v>
      </c>
      <c r="O20" s="28">
        <f t="shared" si="2"/>
        <v>3</v>
      </c>
      <c r="P20" s="41">
        <f t="shared" si="2"/>
        <v>3</v>
      </c>
    </row>
    <row r="21" spans="1:16" ht="15.75">
      <c r="A21" s="35"/>
      <c r="B21" s="36"/>
      <c r="C21" s="42"/>
      <c r="D21" s="37"/>
      <c r="E21" s="36"/>
      <c r="F21" s="42"/>
      <c r="G21" s="36"/>
      <c r="H21" s="42"/>
      <c r="I21" s="36"/>
      <c r="J21" s="42"/>
      <c r="K21" s="36"/>
      <c r="L21" s="42"/>
      <c r="M21" s="36"/>
      <c r="N21" s="42"/>
      <c r="O21" s="36"/>
      <c r="P21" s="42"/>
    </row>
    <row r="22" spans="1:16" ht="15.75">
      <c r="A22" s="23" t="s">
        <v>24</v>
      </c>
      <c r="B22" s="30">
        <v>3</v>
      </c>
      <c r="C22" s="40">
        <v>2</v>
      </c>
      <c r="D22" s="30">
        <v>5</v>
      </c>
      <c r="E22" s="30">
        <v>2</v>
      </c>
      <c r="F22" s="40">
        <v>2</v>
      </c>
      <c r="G22" s="30">
        <v>1</v>
      </c>
      <c r="H22" s="40">
        <v>0</v>
      </c>
      <c r="I22" s="30">
        <v>0</v>
      </c>
      <c r="J22" s="40">
        <v>0</v>
      </c>
      <c r="K22" s="30">
        <v>0</v>
      </c>
      <c r="L22" s="40">
        <v>0</v>
      </c>
      <c r="M22" s="30">
        <v>0</v>
      </c>
      <c r="N22" s="40">
        <v>0</v>
      </c>
      <c r="O22" s="30">
        <v>0</v>
      </c>
      <c r="P22" s="40">
        <v>0</v>
      </c>
    </row>
    <row r="23" spans="1:16" ht="15.75">
      <c r="A23" s="23" t="s">
        <v>25</v>
      </c>
      <c r="B23" s="24">
        <v>7</v>
      </c>
      <c r="C23" s="25">
        <v>0</v>
      </c>
      <c r="D23" s="26">
        <v>7</v>
      </c>
      <c r="E23" s="24">
        <v>4</v>
      </c>
      <c r="F23" s="25">
        <v>0</v>
      </c>
      <c r="G23" s="24">
        <v>3</v>
      </c>
      <c r="H23" s="25">
        <v>0</v>
      </c>
      <c r="I23" s="24">
        <v>0</v>
      </c>
      <c r="J23" s="25">
        <v>0</v>
      </c>
      <c r="K23" s="24">
        <v>0</v>
      </c>
      <c r="L23" s="25">
        <v>0</v>
      </c>
      <c r="M23" s="24">
        <v>0</v>
      </c>
      <c r="N23" s="25">
        <v>0</v>
      </c>
      <c r="O23" s="24">
        <v>0</v>
      </c>
      <c r="P23" s="25">
        <v>0</v>
      </c>
    </row>
    <row r="24" spans="1:16" ht="15.75">
      <c r="A24" s="23" t="s">
        <v>26</v>
      </c>
      <c r="B24" s="24">
        <v>3</v>
      </c>
      <c r="C24" s="25">
        <v>0</v>
      </c>
      <c r="D24" s="26">
        <v>3</v>
      </c>
      <c r="E24" s="24">
        <v>3</v>
      </c>
      <c r="F24" s="25">
        <v>0</v>
      </c>
      <c r="G24" s="24">
        <v>0</v>
      </c>
      <c r="H24" s="25">
        <v>0</v>
      </c>
      <c r="I24" s="24">
        <v>0</v>
      </c>
      <c r="J24" s="25">
        <v>0</v>
      </c>
      <c r="K24" s="24">
        <v>0</v>
      </c>
      <c r="L24" s="25">
        <v>0</v>
      </c>
      <c r="M24" s="24">
        <v>0</v>
      </c>
      <c r="N24" s="25">
        <v>0</v>
      </c>
      <c r="O24" s="24">
        <v>0</v>
      </c>
      <c r="P24" s="25">
        <v>0</v>
      </c>
    </row>
    <row r="25" spans="1:16" ht="15.75">
      <c r="A25" s="23" t="s">
        <v>27</v>
      </c>
      <c r="B25" s="30">
        <v>9</v>
      </c>
      <c r="C25" s="40">
        <v>1</v>
      </c>
      <c r="D25" s="30">
        <v>10</v>
      </c>
      <c r="E25" s="30">
        <v>5</v>
      </c>
      <c r="F25" s="40">
        <v>1</v>
      </c>
      <c r="G25" s="30">
        <v>1</v>
      </c>
      <c r="H25" s="40">
        <v>0</v>
      </c>
      <c r="I25" s="30">
        <v>0</v>
      </c>
      <c r="J25" s="40">
        <v>0</v>
      </c>
      <c r="K25" s="30">
        <v>0</v>
      </c>
      <c r="L25" s="40">
        <v>0</v>
      </c>
      <c r="M25" s="30">
        <v>2</v>
      </c>
      <c r="N25" s="40">
        <v>0</v>
      </c>
      <c r="O25" s="30">
        <v>1</v>
      </c>
      <c r="P25" s="40">
        <v>0</v>
      </c>
    </row>
    <row r="26" spans="1:16" ht="15.75">
      <c r="A26" s="23" t="s">
        <v>28</v>
      </c>
      <c r="B26" s="24">
        <v>5</v>
      </c>
      <c r="C26" s="25">
        <v>2</v>
      </c>
      <c r="D26" s="26">
        <v>7</v>
      </c>
      <c r="E26" s="24">
        <v>2</v>
      </c>
      <c r="F26" s="25">
        <v>2</v>
      </c>
      <c r="G26" s="24">
        <v>3</v>
      </c>
      <c r="H26" s="25">
        <v>0</v>
      </c>
      <c r="I26" s="24">
        <v>0</v>
      </c>
      <c r="J26" s="25">
        <v>0</v>
      </c>
      <c r="K26" s="24">
        <v>0</v>
      </c>
      <c r="L26" s="25">
        <v>0</v>
      </c>
      <c r="M26" s="24">
        <v>0</v>
      </c>
      <c r="N26" s="25">
        <v>0</v>
      </c>
      <c r="O26" s="24">
        <v>0</v>
      </c>
      <c r="P26" s="25">
        <v>0</v>
      </c>
    </row>
    <row r="27" spans="1:16" ht="15.75">
      <c r="A27" s="23" t="s">
        <v>29</v>
      </c>
      <c r="B27" s="24">
        <v>15</v>
      </c>
      <c r="C27" s="25">
        <v>2</v>
      </c>
      <c r="D27" s="26">
        <v>17</v>
      </c>
      <c r="E27" s="24">
        <v>9</v>
      </c>
      <c r="F27" s="25">
        <v>1</v>
      </c>
      <c r="G27" s="24">
        <v>4</v>
      </c>
      <c r="H27" s="25">
        <v>0</v>
      </c>
      <c r="I27" s="24">
        <v>1</v>
      </c>
      <c r="J27" s="25">
        <v>1</v>
      </c>
      <c r="K27" s="24">
        <v>0</v>
      </c>
      <c r="L27" s="25">
        <v>0</v>
      </c>
      <c r="M27" s="24">
        <v>1</v>
      </c>
      <c r="N27" s="25">
        <v>0</v>
      </c>
      <c r="O27" s="24">
        <v>0</v>
      </c>
      <c r="P27" s="25">
        <v>0</v>
      </c>
    </row>
    <row r="28" spans="1:16" ht="15.75">
      <c r="A28" s="27" t="s">
        <v>2</v>
      </c>
      <c r="B28" s="28">
        <f t="shared" ref="B28:P28" si="3">SUM(B22:B27)</f>
        <v>42</v>
      </c>
      <c r="C28" s="41">
        <f t="shared" si="3"/>
        <v>7</v>
      </c>
      <c r="D28" s="29">
        <f t="shared" si="3"/>
        <v>49</v>
      </c>
      <c r="E28" s="28">
        <f t="shared" si="3"/>
        <v>25</v>
      </c>
      <c r="F28" s="41">
        <f t="shared" si="3"/>
        <v>6</v>
      </c>
      <c r="G28" s="28">
        <f t="shared" si="3"/>
        <v>12</v>
      </c>
      <c r="H28" s="41">
        <f t="shared" si="3"/>
        <v>0</v>
      </c>
      <c r="I28" s="28">
        <f t="shared" si="3"/>
        <v>1</v>
      </c>
      <c r="J28" s="41">
        <f t="shared" si="3"/>
        <v>1</v>
      </c>
      <c r="K28" s="28">
        <f t="shared" si="3"/>
        <v>0</v>
      </c>
      <c r="L28" s="41">
        <f t="shared" si="3"/>
        <v>0</v>
      </c>
      <c r="M28" s="28">
        <f t="shared" si="3"/>
        <v>3</v>
      </c>
      <c r="N28" s="41">
        <f t="shared" si="3"/>
        <v>0</v>
      </c>
      <c r="O28" s="28">
        <f t="shared" si="3"/>
        <v>1</v>
      </c>
      <c r="P28" s="41">
        <f t="shared" si="3"/>
        <v>0</v>
      </c>
    </row>
    <row r="29" spans="1:16" ht="15.75">
      <c r="A29" s="23"/>
      <c r="B29" s="17">
        <v>260</v>
      </c>
      <c r="C29" s="32">
        <v>75</v>
      </c>
      <c r="D29" s="31">
        <v>335</v>
      </c>
      <c r="E29" s="17">
        <v>190</v>
      </c>
      <c r="F29" s="32">
        <v>44</v>
      </c>
      <c r="G29" s="17">
        <v>47</v>
      </c>
      <c r="H29" s="32">
        <v>19</v>
      </c>
      <c r="I29" s="17">
        <v>6</v>
      </c>
      <c r="J29" s="32">
        <v>3</v>
      </c>
      <c r="K29" s="17">
        <v>0</v>
      </c>
      <c r="L29" s="32">
        <v>0</v>
      </c>
      <c r="M29" s="17">
        <v>12</v>
      </c>
      <c r="N29" s="32">
        <v>6</v>
      </c>
      <c r="O29" s="17">
        <v>5</v>
      </c>
      <c r="P29" s="32">
        <v>3</v>
      </c>
    </row>
  </sheetData>
  <mergeCells count="10">
    <mergeCell ref="A1:P1"/>
    <mergeCell ref="A2:A4"/>
    <mergeCell ref="B2:D2"/>
    <mergeCell ref="E2:F3"/>
    <mergeCell ref="G2:H3"/>
    <mergeCell ref="I2:J3"/>
    <mergeCell ref="K2:L3"/>
    <mergeCell ref="M2:N3"/>
    <mergeCell ref="O2:P3"/>
    <mergeCell ref="B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sqref="A1:Q35"/>
    </sheetView>
  </sheetViews>
  <sheetFormatPr defaultRowHeight="15"/>
  <sheetData>
    <row r="1" spans="1:17" ht="18.7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5.75">
      <c r="A2" s="20" t="s">
        <v>1</v>
      </c>
      <c r="B2" s="21" t="s">
        <v>2</v>
      </c>
      <c r="C2" s="21"/>
      <c r="D2" s="21"/>
      <c r="E2" s="20" t="s">
        <v>3</v>
      </c>
      <c r="F2" s="20"/>
      <c r="G2" s="20" t="s">
        <v>4</v>
      </c>
      <c r="H2" s="20"/>
      <c r="I2" s="20" t="s">
        <v>5</v>
      </c>
      <c r="J2" s="20"/>
      <c r="K2" s="20" t="s">
        <v>6</v>
      </c>
      <c r="L2" s="20"/>
      <c r="M2" s="20" t="s">
        <v>7</v>
      </c>
      <c r="N2" s="20"/>
      <c r="O2" s="20" t="s">
        <v>8</v>
      </c>
      <c r="P2" s="20"/>
    </row>
    <row r="3" spans="1:17" ht="15.75">
      <c r="A3" s="20"/>
      <c r="B3" s="21" t="s">
        <v>9</v>
      </c>
      <c r="C3" s="21"/>
      <c r="D3" s="2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7" ht="15.75">
      <c r="A4" s="20"/>
      <c r="B4" s="7" t="s">
        <v>10</v>
      </c>
      <c r="C4" s="9" t="s">
        <v>11</v>
      </c>
      <c r="D4" s="22" t="s">
        <v>2</v>
      </c>
      <c r="E4" s="7" t="s">
        <v>10</v>
      </c>
      <c r="F4" s="9" t="s">
        <v>11</v>
      </c>
      <c r="G4" s="7" t="s">
        <v>10</v>
      </c>
      <c r="H4" s="9" t="s">
        <v>11</v>
      </c>
      <c r="I4" s="7" t="s">
        <v>10</v>
      </c>
      <c r="J4" s="9" t="s">
        <v>11</v>
      </c>
      <c r="K4" s="7" t="s">
        <v>10</v>
      </c>
      <c r="L4" s="9" t="s">
        <v>11</v>
      </c>
      <c r="M4" s="7" t="s">
        <v>10</v>
      </c>
      <c r="N4" s="9" t="s">
        <v>11</v>
      </c>
      <c r="O4" s="7" t="s">
        <v>10</v>
      </c>
      <c r="P4" s="9" t="s">
        <v>11</v>
      </c>
    </row>
    <row r="5" spans="1:17" ht="16.5">
      <c r="A5" s="43">
        <v>1</v>
      </c>
      <c r="B5" s="43">
        <v>2</v>
      </c>
      <c r="C5" s="44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3">
        <v>9</v>
      </c>
      <c r="J5" s="44">
        <v>10</v>
      </c>
      <c r="K5" s="43">
        <v>11</v>
      </c>
      <c r="L5" s="44">
        <v>12</v>
      </c>
      <c r="M5" s="43">
        <v>13</v>
      </c>
      <c r="N5" s="44">
        <v>14</v>
      </c>
      <c r="O5" s="43">
        <v>15</v>
      </c>
      <c r="P5" s="44">
        <v>16</v>
      </c>
      <c r="Q5" s="45"/>
    </row>
    <row r="6" spans="1:17" ht="15.75">
      <c r="A6" s="23" t="s">
        <v>12</v>
      </c>
      <c r="B6" s="30">
        <v>45</v>
      </c>
      <c r="C6" s="40">
        <v>15</v>
      </c>
      <c r="D6" s="30">
        <v>60</v>
      </c>
      <c r="E6" s="30">
        <v>31</v>
      </c>
      <c r="F6" s="40">
        <v>6</v>
      </c>
      <c r="G6" s="30">
        <v>7</v>
      </c>
      <c r="H6" s="40">
        <v>8</v>
      </c>
      <c r="I6" s="30">
        <v>0</v>
      </c>
      <c r="J6" s="40">
        <v>0</v>
      </c>
      <c r="K6" s="30">
        <v>0</v>
      </c>
      <c r="L6" s="40">
        <v>0</v>
      </c>
      <c r="M6" s="30">
        <v>4</v>
      </c>
      <c r="N6" s="40">
        <v>1</v>
      </c>
      <c r="O6" s="30">
        <v>3</v>
      </c>
      <c r="P6" s="40">
        <v>0</v>
      </c>
      <c r="Q6">
        <f>SUM(E6:P6)</f>
        <v>60</v>
      </c>
    </row>
    <row r="7" spans="1:17" ht="15.75">
      <c r="A7" s="23" t="s">
        <v>13</v>
      </c>
      <c r="B7" s="24">
        <v>19</v>
      </c>
      <c r="C7" s="25">
        <v>3</v>
      </c>
      <c r="D7" s="26">
        <v>22</v>
      </c>
      <c r="E7" s="24">
        <v>18</v>
      </c>
      <c r="F7" s="25">
        <v>1</v>
      </c>
      <c r="G7" s="24">
        <v>0</v>
      </c>
      <c r="H7" s="25">
        <v>2</v>
      </c>
      <c r="I7" s="24">
        <v>1</v>
      </c>
      <c r="J7" s="25">
        <v>0</v>
      </c>
      <c r="K7" s="24">
        <v>0</v>
      </c>
      <c r="L7" s="25">
        <v>0</v>
      </c>
      <c r="M7" s="24">
        <v>0</v>
      </c>
      <c r="N7" s="25">
        <v>0</v>
      </c>
      <c r="O7" s="24">
        <v>0</v>
      </c>
      <c r="P7" s="25">
        <v>0</v>
      </c>
      <c r="Q7">
        <f>SUM(E7:P7)</f>
        <v>22</v>
      </c>
    </row>
    <row r="8" spans="1:17" ht="15.75">
      <c r="A8" s="23" t="s">
        <v>14</v>
      </c>
      <c r="B8" s="24">
        <v>15</v>
      </c>
      <c r="C8" s="25">
        <v>0</v>
      </c>
      <c r="D8" s="26">
        <v>15</v>
      </c>
      <c r="E8" s="24">
        <v>12</v>
      </c>
      <c r="F8" s="25">
        <v>0</v>
      </c>
      <c r="G8" s="24">
        <v>1</v>
      </c>
      <c r="H8" s="25">
        <v>0</v>
      </c>
      <c r="I8" s="24">
        <v>2</v>
      </c>
      <c r="J8" s="25">
        <v>0</v>
      </c>
      <c r="K8" s="24">
        <v>0</v>
      </c>
      <c r="L8" s="25">
        <v>0</v>
      </c>
      <c r="M8" s="24">
        <v>0</v>
      </c>
      <c r="N8" s="25">
        <v>0</v>
      </c>
      <c r="O8" s="24">
        <v>0</v>
      </c>
      <c r="P8" s="25">
        <v>0</v>
      </c>
      <c r="Q8">
        <f>SUM(E8:P8)</f>
        <v>15</v>
      </c>
    </row>
    <row r="9" spans="1:17" ht="15.75">
      <c r="A9" s="27" t="s">
        <v>2</v>
      </c>
      <c r="B9" s="28">
        <f t="shared" ref="B9:P9" si="0">SUM(B6:B8)</f>
        <v>79</v>
      </c>
      <c r="C9" s="41">
        <f t="shared" si="0"/>
        <v>18</v>
      </c>
      <c r="D9" s="29">
        <f t="shared" si="0"/>
        <v>97</v>
      </c>
      <c r="E9" s="28">
        <f t="shared" si="0"/>
        <v>61</v>
      </c>
      <c r="F9" s="41">
        <f t="shared" si="0"/>
        <v>7</v>
      </c>
      <c r="G9" s="28">
        <f t="shared" si="0"/>
        <v>8</v>
      </c>
      <c r="H9" s="41">
        <f t="shared" si="0"/>
        <v>10</v>
      </c>
      <c r="I9" s="28">
        <f t="shared" si="0"/>
        <v>3</v>
      </c>
      <c r="J9" s="41">
        <f t="shared" si="0"/>
        <v>0</v>
      </c>
      <c r="K9" s="28">
        <f t="shared" si="0"/>
        <v>0</v>
      </c>
      <c r="L9" s="41">
        <f t="shared" si="0"/>
        <v>0</v>
      </c>
      <c r="M9" s="28">
        <f t="shared" si="0"/>
        <v>4</v>
      </c>
      <c r="N9" s="41">
        <f t="shared" si="0"/>
        <v>1</v>
      </c>
      <c r="O9" s="28">
        <f t="shared" si="0"/>
        <v>3</v>
      </c>
      <c r="P9" s="41">
        <f t="shared" si="0"/>
        <v>0</v>
      </c>
      <c r="Q9" s="46">
        <f>SUM(E9:P9)</f>
        <v>97</v>
      </c>
    </row>
    <row r="10" spans="1:17" ht="15.75">
      <c r="A10" s="27"/>
      <c r="B10" s="33"/>
      <c r="C10" s="42"/>
      <c r="D10" s="34"/>
      <c r="E10" s="33">
        <f t="shared" ref="E10:O10" si="1">SUM(E6:E8)</f>
        <v>61</v>
      </c>
      <c r="F10" s="42"/>
      <c r="G10" s="33">
        <f t="shared" si="1"/>
        <v>8</v>
      </c>
      <c r="H10" s="42"/>
      <c r="I10" s="33">
        <f t="shared" si="1"/>
        <v>3</v>
      </c>
      <c r="J10" s="42"/>
      <c r="K10" s="33">
        <f t="shared" si="1"/>
        <v>0</v>
      </c>
      <c r="L10" s="42"/>
      <c r="M10" s="33">
        <f t="shared" si="1"/>
        <v>4</v>
      </c>
      <c r="N10" s="42"/>
      <c r="O10" s="33">
        <f t="shared" si="1"/>
        <v>3</v>
      </c>
      <c r="P10" s="42"/>
    </row>
    <row r="11" spans="1:17" ht="15.75">
      <c r="A11" s="23" t="s">
        <v>15</v>
      </c>
      <c r="B11" s="30">
        <v>16</v>
      </c>
      <c r="C11" s="40">
        <v>33</v>
      </c>
      <c r="D11" s="30">
        <v>49</v>
      </c>
      <c r="E11" s="30">
        <v>10</v>
      </c>
      <c r="F11" s="40">
        <v>25</v>
      </c>
      <c r="G11" s="30">
        <v>6</v>
      </c>
      <c r="H11" s="40">
        <v>4</v>
      </c>
      <c r="I11" s="30">
        <v>0</v>
      </c>
      <c r="J11" s="40">
        <v>1</v>
      </c>
      <c r="K11" s="30">
        <v>0</v>
      </c>
      <c r="L11" s="40">
        <v>0</v>
      </c>
      <c r="M11" s="30">
        <v>0</v>
      </c>
      <c r="N11" s="40">
        <v>2</v>
      </c>
      <c r="O11" s="30">
        <v>1</v>
      </c>
      <c r="P11" s="40">
        <v>0</v>
      </c>
      <c r="Q11">
        <f t="shared" ref="Q11:Q21" si="2">SUM(E11:P11)</f>
        <v>49</v>
      </c>
    </row>
    <row r="12" spans="1:17" ht="15.75">
      <c r="A12" s="23" t="s">
        <v>16</v>
      </c>
      <c r="B12" s="24">
        <v>32</v>
      </c>
      <c r="C12" s="25">
        <v>12</v>
      </c>
      <c r="D12" s="26">
        <v>44</v>
      </c>
      <c r="E12" s="24">
        <v>25</v>
      </c>
      <c r="F12" s="25">
        <v>6</v>
      </c>
      <c r="G12" s="24">
        <v>5</v>
      </c>
      <c r="H12" s="25">
        <v>4</v>
      </c>
      <c r="I12" s="24">
        <v>1</v>
      </c>
      <c r="J12" s="25">
        <v>1</v>
      </c>
      <c r="K12" s="24">
        <v>0</v>
      </c>
      <c r="L12" s="25">
        <v>0</v>
      </c>
      <c r="M12" s="24">
        <v>0</v>
      </c>
      <c r="N12" s="25">
        <v>1</v>
      </c>
      <c r="O12" s="24">
        <v>1</v>
      </c>
      <c r="P12" s="25">
        <v>0</v>
      </c>
      <c r="Q12">
        <f t="shared" si="2"/>
        <v>44</v>
      </c>
    </row>
    <row r="13" spans="1:17" ht="15.75">
      <c r="A13" s="23" t="s">
        <v>17</v>
      </c>
      <c r="B13" s="24">
        <v>17</v>
      </c>
      <c r="C13" s="25">
        <v>16</v>
      </c>
      <c r="D13" s="26">
        <v>33</v>
      </c>
      <c r="E13" s="24">
        <v>11</v>
      </c>
      <c r="F13" s="25">
        <v>12</v>
      </c>
      <c r="G13" s="30">
        <v>4</v>
      </c>
      <c r="H13" s="25">
        <v>4</v>
      </c>
      <c r="I13" s="24">
        <v>0</v>
      </c>
      <c r="J13" s="25">
        <v>0</v>
      </c>
      <c r="K13" s="24">
        <v>0</v>
      </c>
      <c r="L13" s="25">
        <v>0</v>
      </c>
      <c r="M13" s="24">
        <v>1</v>
      </c>
      <c r="N13" s="25">
        <v>0</v>
      </c>
      <c r="O13" s="24">
        <v>1</v>
      </c>
      <c r="P13" s="25">
        <v>0</v>
      </c>
      <c r="Q13">
        <f t="shared" si="2"/>
        <v>33</v>
      </c>
    </row>
    <row r="14" spans="1:17" ht="15.75">
      <c r="A14" s="23" t="s">
        <v>18</v>
      </c>
      <c r="B14" s="30">
        <v>15</v>
      </c>
      <c r="C14" s="40">
        <v>3</v>
      </c>
      <c r="D14" s="30">
        <v>18</v>
      </c>
      <c r="E14" s="30">
        <v>14</v>
      </c>
      <c r="F14" s="40">
        <v>2</v>
      </c>
      <c r="G14" s="30">
        <v>1</v>
      </c>
      <c r="H14" s="40">
        <v>1</v>
      </c>
      <c r="I14" s="30">
        <v>0</v>
      </c>
      <c r="J14" s="40">
        <v>0</v>
      </c>
      <c r="K14" s="30">
        <v>0</v>
      </c>
      <c r="L14" s="40">
        <v>0</v>
      </c>
      <c r="M14" s="30">
        <v>0</v>
      </c>
      <c r="N14" s="40">
        <v>0</v>
      </c>
      <c r="O14" s="30">
        <v>0</v>
      </c>
      <c r="P14" s="40">
        <v>0</v>
      </c>
      <c r="Q14">
        <f t="shared" si="2"/>
        <v>18</v>
      </c>
    </row>
    <row r="15" spans="1:17" ht="15.75">
      <c r="A15" s="23" t="s">
        <v>19</v>
      </c>
      <c r="B15" s="24">
        <v>2</v>
      </c>
      <c r="C15" s="25">
        <v>0</v>
      </c>
      <c r="D15" s="26">
        <v>2</v>
      </c>
      <c r="E15" s="24">
        <v>1</v>
      </c>
      <c r="F15" s="25">
        <v>0</v>
      </c>
      <c r="G15" s="24">
        <v>0</v>
      </c>
      <c r="H15" s="25">
        <v>0</v>
      </c>
      <c r="I15" s="24">
        <v>0</v>
      </c>
      <c r="J15" s="25">
        <v>0</v>
      </c>
      <c r="K15" s="24">
        <v>0</v>
      </c>
      <c r="L15" s="25">
        <v>0</v>
      </c>
      <c r="M15" s="24">
        <v>0</v>
      </c>
      <c r="N15" s="25">
        <v>0</v>
      </c>
      <c r="O15" s="24">
        <v>1</v>
      </c>
      <c r="P15" s="25">
        <v>0</v>
      </c>
      <c r="Q15">
        <f t="shared" si="2"/>
        <v>2</v>
      </c>
    </row>
    <row r="16" spans="1:17" ht="15.75">
      <c r="A16" s="23" t="s">
        <v>20</v>
      </c>
      <c r="B16" s="24">
        <v>7</v>
      </c>
      <c r="C16" s="25">
        <v>1</v>
      </c>
      <c r="D16" s="26">
        <v>8</v>
      </c>
      <c r="E16" s="24">
        <v>7</v>
      </c>
      <c r="F16" s="25">
        <v>1</v>
      </c>
      <c r="G16" s="24">
        <v>0</v>
      </c>
      <c r="H16" s="25">
        <v>0</v>
      </c>
      <c r="I16" s="24">
        <v>0</v>
      </c>
      <c r="J16" s="25">
        <v>0</v>
      </c>
      <c r="K16" s="24">
        <v>0</v>
      </c>
      <c r="L16" s="25">
        <v>0</v>
      </c>
      <c r="M16" s="24">
        <v>0</v>
      </c>
      <c r="N16" s="25">
        <v>0</v>
      </c>
      <c r="O16" s="24">
        <v>0</v>
      </c>
      <c r="P16" s="25">
        <v>0</v>
      </c>
      <c r="Q16">
        <f t="shared" si="2"/>
        <v>8</v>
      </c>
    </row>
    <row r="17" spans="1:17" ht="15.75">
      <c r="A17" s="23" t="s">
        <v>21</v>
      </c>
      <c r="B17" s="30">
        <v>23</v>
      </c>
      <c r="C17" s="40">
        <v>19</v>
      </c>
      <c r="D17" s="30">
        <v>42</v>
      </c>
      <c r="E17" s="30">
        <v>14</v>
      </c>
      <c r="F17" s="40">
        <v>12</v>
      </c>
      <c r="G17" s="30">
        <v>5</v>
      </c>
      <c r="H17" s="40">
        <v>3</v>
      </c>
      <c r="I17" s="30">
        <v>0</v>
      </c>
      <c r="J17" s="40">
        <v>1</v>
      </c>
      <c r="K17" s="30">
        <v>0</v>
      </c>
      <c r="L17" s="40">
        <v>0</v>
      </c>
      <c r="M17" s="30">
        <v>3</v>
      </c>
      <c r="N17" s="40">
        <v>3</v>
      </c>
      <c r="O17" s="30">
        <v>1</v>
      </c>
      <c r="P17" s="40">
        <v>0</v>
      </c>
      <c r="Q17">
        <f t="shared" si="2"/>
        <v>42</v>
      </c>
    </row>
    <row r="18" spans="1:17" ht="15.75">
      <c r="A18" s="23" t="s">
        <v>22</v>
      </c>
      <c r="B18" s="24">
        <v>10</v>
      </c>
      <c r="C18" s="25">
        <v>5</v>
      </c>
      <c r="D18" s="26">
        <v>15</v>
      </c>
      <c r="E18" s="24">
        <v>8</v>
      </c>
      <c r="F18" s="25">
        <v>4</v>
      </c>
      <c r="G18" s="24">
        <v>0</v>
      </c>
      <c r="H18" s="25">
        <v>0</v>
      </c>
      <c r="I18" s="24">
        <v>0</v>
      </c>
      <c r="J18" s="25">
        <v>0</v>
      </c>
      <c r="K18" s="24">
        <v>0</v>
      </c>
      <c r="L18" s="25">
        <v>0</v>
      </c>
      <c r="M18" s="24">
        <v>2</v>
      </c>
      <c r="N18" s="25">
        <v>1</v>
      </c>
      <c r="O18" s="24">
        <v>0</v>
      </c>
      <c r="P18" s="25">
        <v>0</v>
      </c>
      <c r="Q18">
        <f t="shared" si="2"/>
        <v>15</v>
      </c>
    </row>
    <row r="19" spans="1:17" ht="15.75">
      <c r="A19" s="23" t="s">
        <v>23</v>
      </c>
      <c r="B19" s="24">
        <v>14</v>
      </c>
      <c r="C19" s="25">
        <v>5</v>
      </c>
      <c r="D19" s="26">
        <v>19</v>
      </c>
      <c r="E19" s="24">
        <v>12</v>
      </c>
      <c r="F19" s="25">
        <v>4</v>
      </c>
      <c r="G19" s="24">
        <v>0</v>
      </c>
      <c r="H19" s="25">
        <v>0</v>
      </c>
      <c r="I19" s="24">
        <v>0</v>
      </c>
      <c r="J19" s="25">
        <v>0</v>
      </c>
      <c r="K19" s="24">
        <v>0</v>
      </c>
      <c r="L19" s="25">
        <v>0</v>
      </c>
      <c r="M19" s="24">
        <v>2</v>
      </c>
      <c r="N19" s="25">
        <v>1</v>
      </c>
      <c r="O19" s="24">
        <v>0</v>
      </c>
      <c r="P19" s="25">
        <v>0</v>
      </c>
      <c r="Q19">
        <f t="shared" si="2"/>
        <v>19</v>
      </c>
    </row>
    <row r="20" spans="1:17" ht="15.75">
      <c r="A20" s="23" t="s">
        <v>34</v>
      </c>
      <c r="B20" s="24">
        <v>7</v>
      </c>
      <c r="C20" s="25">
        <v>23</v>
      </c>
      <c r="D20" s="26">
        <v>30</v>
      </c>
      <c r="E20" s="24">
        <v>5</v>
      </c>
      <c r="F20" s="25">
        <v>14</v>
      </c>
      <c r="G20" s="24">
        <v>1</v>
      </c>
      <c r="H20" s="25">
        <v>5</v>
      </c>
      <c r="I20" s="24">
        <v>0</v>
      </c>
      <c r="J20" s="25">
        <v>3</v>
      </c>
      <c r="K20" s="24">
        <v>0</v>
      </c>
      <c r="L20" s="25">
        <v>0</v>
      </c>
      <c r="M20" s="24">
        <v>1</v>
      </c>
      <c r="N20" s="25">
        <v>1</v>
      </c>
      <c r="O20" s="24">
        <v>0</v>
      </c>
      <c r="P20" s="25">
        <v>0</v>
      </c>
      <c r="Q20">
        <f t="shared" si="2"/>
        <v>30</v>
      </c>
    </row>
    <row r="21" spans="1:17" ht="15.75">
      <c r="A21" s="27" t="s">
        <v>2</v>
      </c>
      <c r="B21" s="28">
        <f t="shared" ref="B21:P21" si="3">SUM(B11:B20)</f>
        <v>143</v>
      </c>
      <c r="C21" s="41">
        <f t="shared" si="3"/>
        <v>117</v>
      </c>
      <c r="D21" s="29">
        <f>SUM(D11:D20)</f>
        <v>260</v>
      </c>
      <c r="E21" s="28">
        <f t="shared" si="3"/>
        <v>107</v>
      </c>
      <c r="F21" s="41">
        <f t="shared" si="3"/>
        <v>80</v>
      </c>
      <c r="G21" s="28">
        <f t="shared" si="3"/>
        <v>22</v>
      </c>
      <c r="H21" s="41">
        <f t="shared" si="3"/>
        <v>21</v>
      </c>
      <c r="I21" s="28">
        <f t="shared" si="3"/>
        <v>1</v>
      </c>
      <c r="J21" s="41">
        <f t="shared" si="3"/>
        <v>6</v>
      </c>
      <c r="K21" s="28">
        <f t="shared" si="3"/>
        <v>0</v>
      </c>
      <c r="L21" s="41">
        <f t="shared" si="3"/>
        <v>0</v>
      </c>
      <c r="M21" s="28">
        <f t="shared" si="3"/>
        <v>9</v>
      </c>
      <c r="N21" s="41">
        <f t="shared" si="3"/>
        <v>9</v>
      </c>
      <c r="O21" s="28">
        <f t="shared" si="3"/>
        <v>5</v>
      </c>
      <c r="P21" s="41">
        <f t="shared" si="3"/>
        <v>0</v>
      </c>
      <c r="Q21" s="46">
        <f t="shared" si="2"/>
        <v>260</v>
      </c>
    </row>
    <row r="22" spans="1:17" ht="15.75">
      <c r="A22" s="35"/>
      <c r="B22" s="36"/>
      <c r="C22" s="42"/>
      <c r="D22" s="37"/>
      <c r="E22" s="36"/>
      <c r="F22" s="42"/>
      <c r="G22" s="36"/>
      <c r="H22" s="42"/>
      <c r="I22" s="36"/>
      <c r="J22" s="42"/>
      <c r="K22" s="36"/>
      <c r="L22" s="42"/>
      <c r="M22" s="36"/>
      <c r="N22" s="42"/>
      <c r="O22" s="36"/>
      <c r="P22" s="42"/>
    </row>
    <row r="23" spans="1:17" ht="15.75">
      <c r="A23" s="23" t="s">
        <v>24</v>
      </c>
      <c r="B23" s="30">
        <v>34</v>
      </c>
      <c r="C23" s="40">
        <v>5</v>
      </c>
      <c r="D23" s="30">
        <v>39</v>
      </c>
      <c r="E23" s="30">
        <v>22</v>
      </c>
      <c r="F23" s="40">
        <v>2</v>
      </c>
      <c r="G23" s="30">
        <v>9</v>
      </c>
      <c r="H23" s="40">
        <v>3</v>
      </c>
      <c r="I23" s="30">
        <v>0</v>
      </c>
      <c r="J23" s="40">
        <v>0</v>
      </c>
      <c r="K23" s="30">
        <v>0</v>
      </c>
      <c r="L23" s="40">
        <v>0</v>
      </c>
      <c r="M23" s="30">
        <v>2</v>
      </c>
      <c r="N23" s="40">
        <v>0</v>
      </c>
      <c r="O23" s="30">
        <v>1</v>
      </c>
      <c r="P23" s="40">
        <v>0</v>
      </c>
      <c r="Q23">
        <f t="shared" ref="Q23:Q28" si="4">SUM(E23:P23)</f>
        <v>39</v>
      </c>
    </row>
    <row r="24" spans="1:17" ht="15.75">
      <c r="A24" s="23" t="s">
        <v>25</v>
      </c>
      <c r="B24" s="24">
        <v>3</v>
      </c>
      <c r="C24" s="25">
        <v>2</v>
      </c>
      <c r="D24" s="26">
        <v>5</v>
      </c>
      <c r="E24" s="24">
        <v>2</v>
      </c>
      <c r="F24" s="25">
        <v>2</v>
      </c>
      <c r="G24" s="24">
        <v>1</v>
      </c>
      <c r="H24" s="25">
        <v>0</v>
      </c>
      <c r="I24" s="24">
        <v>0</v>
      </c>
      <c r="J24" s="25">
        <v>0</v>
      </c>
      <c r="K24" s="24">
        <v>0</v>
      </c>
      <c r="L24" s="25">
        <v>0</v>
      </c>
      <c r="M24" s="24">
        <v>0</v>
      </c>
      <c r="N24" s="25">
        <v>0</v>
      </c>
      <c r="O24" s="24">
        <v>0</v>
      </c>
      <c r="P24" s="25">
        <v>0</v>
      </c>
      <c r="Q24">
        <f t="shared" si="4"/>
        <v>5</v>
      </c>
    </row>
    <row r="25" spans="1:17" ht="15.75">
      <c r="A25" s="23" t="s">
        <v>26</v>
      </c>
      <c r="B25" s="24">
        <v>13</v>
      </c>
      <c r="C25" s="25">
        <v>0</v>
      </c>
      <c r="D25" s="26">
        <v>13</v>
      </c>
      <c r="E25" s="24">
        <v>6</v>
      </c>
      <c r="F25" s="25">
        <v>0</v>
      </c>
      <c r="G25" s="24">
        <v>6</v>
      </c>
      <c r="H25" s="25">
        <v>0</v>
      </c>
      <c r="I25" s="24">
        <v>0</v>
      </c>
      <c r="J25" s="25">
        <v>0</v>
      </c>
      <c r="K25" s="24">
        <v>0</v>
      </c>
      <c r="L25" s="25">
        <v>0</v>
      </c>
      <c r="M25" s="24">
        <v>0</v>
      </c>
      <c r="N25" s="25">
        <v>0</v>
      </c>
      <c r="O25" s="24">
        <v>1</v>
      </c>
      <c r="P25" s="25">
        <v>0</v>
      </c>
      <c r="Q25">
        <f t="shared" si="4"/>
        <v>13</v>
      </c>
    </row>
    <row r="26" spans="1:17" ht="15.75">
      <c r="A26" s="23" t="s">
        <v>27</v>
      </c>
      <c r="B26" s="30">
        <v>29</v>
      </c>
      <c r="C26" s="40">
        <v>23</v>
      </c>
      <c r="D26" s="30">
        <v>52</v>
      </c>
      <c r="E26" s="30">
        <v>17</v>
      </c>
      <c r="F26" s="40">
        <v>9</v>
      </c>
      <c r="G26" s="30">
        <v>9</v>
      </c>
      <c r="H26" s="40">
        <v>10</v>
      </c>
      <c r="I26" s="30">
        <v>0</v>
      </c>
      <c r="J26" s="40">
        <v>1</v>
      </c>
      <c r="K26" s="30">
        <v>0</v>
      </c>
      <c r="L26" s="40">
        <v>0</v>
      </c>
      <c r="M26" s="30">
        <v>3</v>
      </c>
      <c r="N26" s="40">
        <v>2</v>
      </c>
      <c r="O26" s="30">
        <v>0</v>
      </c>
      <c r="P26" s="40">
        <v>1</v>
      </c>
      <c r="Q26">
        <f t="shared" si="4"/>
        <v>52</v>
      </c>
    </row>
    <row r="27" spans="1:17" ht="15.75">
      <c r="A27" s="23" t="s">
        <v>28</v>
      </c>
      <c r="B27" s="24">
        <v>6</v>
      </c>
      <c r="C27" s="25">
        <v>1</v>
      </c>
      <c r="D27" s="26">
        <v>7</v>
      </c>
      <c r="E27" s="24">
        <v>3</v>
      </c>
      <c r="F27" s="25">
        <v>1</v>
      </c>
      <c r="G27" s="24">
        <v>1</v>
      </c>
      <c r="H27" s="25">
        <v>0</v>
      </c>
      <c r="I27" s="24">
        <v>0</v>
      </c>
      <c r="J27" s="25">
        <v>0</v>
      </c>
      <c r="K27" s="24">
        <v>0</v>
      </c>
      <c r="L27" s="25">
        <v>0</v>
      </c>
      <c r="M27" s="24">
        <v>2</v>
      </c>
      <c r="N27" s="25">
        <v>0</v>
      </c>
      <c r="O27" s="24">
        <v>0</v>
      </c>
      <c r="P27" s="25">
        <v>0</v>
      </c>
      <c r="Q27">
        <f t="shared" si="4"/>
        <v>7</v>
      </c>
    </row>
    <row r="28" spans="1:17" ht="15.75">
      <c r="A28" s="23" t="s">
        <v>29</v>
      </c>
      <c r="B28" s="24">
        <v>0</v>
      </c>
      <c r="C28" s="25">
        <v>0</v>
      </c>
      <c r="D28" s="26">
        <v>0</v>
      </c>
      <c r="E28" s="24">
        <v>0</v>
      </c>
      <c r="F28" s="25">
        <v>0</v>
      </c>
      <c r="G28" s="24">
        <v>0</v>
      </c>
      <c r="H28" s="25">
        <v>0</v>
      </c>
      <c r="I28" s="24">
        <v>0</v>
      </c>
      <c r="J28" s="25">
        <v>0</v>
      </c>
      <c r="K28" s="24">
        <v>0</v>
      </c>
      <c r="L28" s="25">
        <v>0</v>
      </c>
      <c r="M28" s="24">
        <v>0</v>
      </c>
      <c r="N28" s="25">
        <v>0</v>
      </c>
      <c r="O28" s="24">
        <v>0</v>
      </c>
      <c r="P28" s="25">
        <v>0</v>
      </c>
      <c r="Q28">
        <f t="shared" si="4"/>
        <v>0</v>
      </c>
    </row>
    <row r="29" spans="1:17" ht="15.75">
      <c r="A29" s="27" t="s">
        <v>2</v>
      </c>
      <c r="B29" s="28">
        <f t="shared" ref="B29:P29" si="5">SUM(B23:B28)</f>
        <v>85</v>
      </c>
      <c r="C29" s="41">
        <f t="shared" si="5"/>
        <v>31</v>
      </c>
      <c r="D29" s="29">
        <f>SUM(D23:D28)</f>
        <v>116</v>
      </c>
      <c r="E29" s="28">
        <f t="shared" si="5"/>
        <v>50</v>
      </c>
      <c r="F29" s="41">
        <f t="shared" si="5"/>
        <v>14</v>
      </c>
      <c r="G29" s="28">
        <f t="shared" si="5"/>
        <v>26</v>
      </c>
      <c r="H29" s="41">
        <f t="shared" si="5"/>
        <v>13</v>
      </c>
      <c r="I29" s="28">
        <f t="shared" si="5"/>
        <v>0</v>
      </c>
      <c r="J29" s="41">
        <f t="shared" si="5"/>
        <v>1</v>
      </c>
      <c r="K29" s="28">
        <f t="shared" si="5"/>
        <v>0</v>
      </c>
      <c r="L29" s="41">
        <f t="shared" si="5"/>
        <v>0</v>
      </c>
      <c r="M29" s="28">
        <f t="shared" si="5"/>
        <v>7</v>
      </c>
      <c r="N29" s="41">
        <f t="shared" si="5"/>
        <v>2</v>
      </c>
      <c r="O29" s="28">
        <f t="shared" si="5"/>
        <v>2</v>
      </c>
      <c r="P29" s="41">
        <f t="shared" si="5"/>
        <v>1</v>
      </c>
      <c r="Q29" s="46">
        <f>SUM(Q23:Q28)</f>
        <v>116</v>
      </c>
    </row>
    <row r="30" spans="1:17" ht="15.75">
      <c r="A30" s="23"/>
      <c r="B30" s="17">
        <v>307</v>
      </c>
      <c r="C30" s="32">
        <v>166</v>
      </c>
      <c r="D30" s="31">
        <v>473</v>
      </c>
      <c r="E30" s="17">
        <v>218</v>
      </c>
      <c r="F30" s="32">
        <v>101</v>
      </c>
      <c r="G30" s="17">
        <v>56</v>
      </c>
      <c r="H30" s="32">
        <v>44</v>
      </c>
      <c r="I30" s="17">
        <v>4</v>
      </c>
      <c r="J30" s="32">
        <v>7</v>
      </c>
      <c r="K30" s="17">
        <v>0</v>
      </c>
      <c r="L30" s="32">
        <v>0</v>
      </c>
      <c r="M30" s="17">
        <v>20</v>
      </c>
      <c r="N30" s="32">
        <v>12</v>
      </c>
      <c r="O30" s="17">
        <v>10</v>
      </c>
      <c r="P30" s="32">
        <v>1</v>
      </c>
      <c r="Q30">
        <f>SUM(E30:P30)</f>
        <v>473</v>
      </c>
    </row>
    <row r="32" spans="1:17">
      <c r="B32">
        <v>79</v>
      </c>
      <c r="C32">
        <v>18</v>
      </c>
      <c r="D32">
        <v>97</v>
      </c>
      <c r="E32">
        <v>61</v>
      </c>
      <c r="F32">
        <v>7</v>
      </c>
      <c r="G32">
        <v>8</v>
      </c>
      <c r="H32">
        <v>10</v>
      </c>
      <c r="I32">
        <v>3</v>
      </c>
      <c r="J32">
        <v>0</v>
      </c>
      <c r="K32">
        <v>0</v>
      </c>
      <c r="L32">
        <v>0</v>
      </c>
      <c r="M32">
        <v>4</v>
      </c>
      <c r="N32">
        <v>1</v>
      </c>
      <c r="O32">
        <v>3</v>
      </c>
      <c r="P32">
        <v>0</v>
      </c>
      <c r="Q32">
        <f>SUM(E32:P32)</f>
        <v>97</v>
      </c>
    </row>
    <row r="33" spans="2:17">
      <c r="B33">
        <v>143</v>
      </c>
      <c r="C33">
        <v>117</v>
      </c>
      <c r="D33">
        <v>260</v>
      </c>
      <c r="E33">
        <v>107</v>
      </c>
      <c r="F33">
        <v>80</v>
      </c>
      <c r="G33">
        <v>22</v>
      </c>
      <c r="H33">
        <v>21</v>
      </c>
      <c r="I33">
        <v>1</v>
      </c>
      <c r="J33">
        <v>6</v>
      </c>
      <c r="K33">
        <v>0</v>
      </c>
      <c r="L33">
        <v>0</v>
      </c>
      <c r="M33">
        <v>9</v>
      </c>
      <c r="N33">
        <v>9</v>
      </c>
      <c r="O33">
        <v>5</v>
      </c>
      <c r="P33">
        <v>0</v>
      </c>
      <c r="Q33">
        <f>SUM(E33:P33)</f>
        <v>260</v>
      </c>
    </row>
    <row r="34" spans="2:17">
      <c r="B34">
        <v>85</v>
      </c>
      <c r="C34">
        <v>31</v>
      </c>
      <c r="D34">
        <v>116</v>
      </c>
      <c r="E34">
        <v>50</v>
      </c>
      <c r="F34">
        <v>14</v>
      </c>
      <c r="G34">
        <v>26</v>
      </c>
      <c r="H34">
        <v>13</v>
      </c>
      <c r="I34">
        <v>0</v>
      </c>
      <c r="J34">
        <v>1</v>
      </c>
      <c r="K34">
        <v>0</v>
      </c>
      <c r="L34">
        <v>0</v>
      </c>
      <c r="M34">
        <v>7</v>
      </c>
      <c r="N34">
        <v>2</v>
      </c>
      <c r="O34">
        <v>2</v>
      </c>
      <c r="P34">
        <v>1</v>
      </c>
      <c r="Q34">
        <f>SUM(E34:P34)</f>
        <v>116</v>
      </c>
    </row>
    <row r="35" spans="2:17">
      <c r="B35">
        <f t="shared" ref="B35:P35" si="6">SUM(B32:B34)</f>
        <v>307</v>
      </c>
      <c r="C35">
        <f t="shared" si="6"/>
        <v>166</v>
      </c>
      <c r="D35">
        <f t="shared" si="6"/>
        <v>473</v>
      </c>
      <c r="E35">
        <f t="shared" si="6"/>
        <v>218</v>
      </c>
      <c r="F35">
        <f t="shared" si="6"/>
        <v>101</v>
      </c>
      <c r="G35">
        <f t="shared" si="6"/>
        <v>56</v>
      </c>
      <c r="H35">
        <f t="shared" si="6"/>
        <v>44</v>
      </c>
      <c r="I35">
        <f t="shared" si="6"/>
        <v>4</v>
      </c>
      <c r="J35">
        <f t="shared" si="6"/>
        <v>7</v>
      </c>
      <c r="K35">
        <f t="shared" si="6"/>
        <v>0</v>
      </c>
      <c r="L35">
        <f t="shared" si="6"/>
        <v>0</v>
      </c>
      <c r="M35">
        <f t="shared" si="6"/>
        <v>20</v>
      </c>
      <c r="N35">
        <f t="shared" si="6"/>
        <v>12</v>
      </c>
      <c r="O35">
        <f t="shared" si="6"/>
        <v>10</v>
      </c>
      <c r="P35">
        <f t="shared" si="6"/>
        <v>1</v>
      </c>
      <c r="Q35">
        <f>SUM(E35:P35)</f>
        <v>473</v>
      </c>
    </row>
  </sheetData>
  <mergeCells count="10">
    <mergeCell ref="A1:P1"/>
    <mergeCell ref="A2:A4"/>
    <mergeCell ref="B2:D2"/>
    <mergeCell ref="E2:F3"/>
    <mergeCell ref="G2:H3"/>
    <mergeCell ref="I2:J3"/>
    <mergeCell ref="K2:L3"/>
    <mergeCell ref="M2:N3"/>
    <mergeCell ref="O2:P3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3"/>
  <sheetViews>
    <sheetView workbookViewId="0">
      <selection sqref="A1:Q43"/>
    </sheetView>
  </sheetViews>
  <sheetFormatPr defaultRowHeight="15"/>
  <sheetData>
    <row r="1" spans="1:17" ht="18.75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5.75">
      <c r="A2" s="20" t="s">
        <v>1</v>
      </c>
      <c r="B2" s="21" t="s">
        <v>2</v>
      </c>
      <c r="C2" s="21"/>
      <c r="D2" s="21"/>
      <c r="E2" s="20" t="s">
        <v>3</v>
      </c>
      <c r="F2" s="20"/>
      <c r="G2" s="20" t="s">
        <v>4</v>
      </c>
      <c r="H2" s="20"/>
      <c r="I2" s="20" t="s">
        <v>5</v>
      </c>
      <c r="J2" s="20"/>
      <c r="K2" s="20" t="s">
        <v>6</v>
      </c>
      <c r="L2" s="20"/>
      <c r="M2" s="20" t="s">
        <v>7</v>
      </c>
      <c r="N2" s="20"/>
      <c r="O2" s="20" t="s">
        <v>8</v>
      </c>
      <c r="P2" s="20"/>
    </row>
    <row r="3" spans="1:17" ht="15.75">
      <c r="A3" s="20"/>
      <c r="B3" s="21" t="s">
        <v>9</v>
      </c>
      <c r="C3" s="21"/>
      <c r="D3" s="2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7" ht="15.75">
      <c r="A4" s="20"/>
      <c r="B4" s="7" t="s">
        <v>10</v>
      </c>
      <c r="C4" s="9" t="s">
        <v>11</v>
      </c>
      <c r="D4" s="22" t="s">
        <v>2</v>
      </c>
      <c r="E4" s="7" t="s">
        <v>10</v>
      </c>
      <c r="F4" s="9" t="s">
        <v>11</v>
      </c>
      <c r="G4" s="7" t="s">
        <v>10</v>
      </c>
      <c r="H4" s="9" t="s">
        <v>11</v>
      </c>
      <c r="I4" s="7" t="s">
        <v>10</v>
      </c>
      <c r="J4" s="9" t="s">
        <v>11</v>
      </c>
      <c r="K4" s="7" t="s">
        <v>10</v>
      </c>
      <c r="L4" s="9" t="s">
        <v>11</v>
      </c>
      <c r="M4" s="7" t="s">
        <v>10</v>
      </c>
      <c r="N4" s="9" t="s">
        <v>11</v>
      </c>
      <c r="O4" s="7" t="s">
        <v>10</v>
      </c>
      <c r="P4" s="9" t="s">
        <v>11</v>
      </c>
    </row>
    <row r="5" spans="1:17" ht="16.5">
      <c r="A5" s="43">
        <v>1</v>
      </c>
      <c r="B5" s="43">
        <v>2</v>
      </c>
      <c r="C5" s="44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3">
        <v>9</v>
      </c>
      <c r="J5" s="44">
        <v>10</v>
      </c>
      <c r="K5" s="43">
        <v>11</v>
      </c>
      <c r="L5" s="44">
        <v>12</v>
      </c>
      <c r="M5" s="43">
        <v>13</v>
      </c>
      <c r="N5" s="44">
        <v>14</v>
      </c>
      <c r="O5" s="43">
        <v>15</v>
      </c>
      <c r="P5" s="44">
        <v>16</v>
      </c>
      <c r="Q5" s="45"/>
    </row>
    <row r="6" spans="1:17" ht="15.75">
      <c r="A6" s="23" t="s">
        <v>12</v>
      </c>
      <c r="B6" s="24">
        <v>54</v>
      </c>
      <c r="C6" s="25">
        <v>6</v>
      </c>
      <c r="D6" s="24">
        <v>60</v>
      </c>
      <c r="E6" s="24">
        <v>40</v>
      </c>
      <c r="F6" s="25">
        <v>3</v>
      </c>
      <c r="G6" s="24">
        <v>10</v>
      </c>
      <c r="H6" s="25">
        <v>2</v>
      </c>
      <c r="I6" s="24">
        <v>1</v>
      </c>
      <c r="J6" s="25">
        <v>0</v>
      </c>
      <c r="K6" s="24">
        <v>0</v>
      </c>
      <c r="L6" s="25">
        <v>0</v>
      </c>
      <c r="M6" s="24">
        <v>1</v>
      </c>
      <c r="N6" s="25">
        <v>0</v>
      </c>
      <c r="O6" s="24">
        <v>2</v>
      </c>
      <c r="P6" s="25">
        <v>1</v>
      </c>
      <c r="Q6" s="47">
        <f>SUM(E6:P6)</f>
        <v>60</v>
      </c>
    </row>
    <row r="7" spans="1:17" ht="15.75">
      <c r="A7" s="23" t="s">
        <v>13</v>
      </c>
      <c r="B7" s="30">
        <v>45</v>
      </c>
      <c r="C7" s="40">
        <v>15</v>
      </c>
      <c r="D7" s="30">
        <v>60</v>
      </c>
      <c r="E7" s="30">
        <v>31</v>
      </c>
      <c r="F7" s="40">
        <v>6</v>
      </c>
      <c r="G7" s="30">
        <v>7</v>
      </c>
      <c r="H7" s="40">
        <v>8</v>
      </c>
      <c r="I7" s="30">
        <v>0</v>
      </c>
      <c r="J7" s="40">
        <v>0</v>
      </c>
      <c r="K7" s="30">
        <v>0</v>
      </c>
      <c r="L7" s="40">
        <v>0</v>
      </c>
      <c r="M7" s="30">
        <v>4</v>
      </c>
      <c r="N7" s="40">
        <v>1</v>
      </c>
      <c r="O7" s="30">
        <v>3</v>
      </c>
      <c r="P7" s="40">
        <v>0</v>
      </c>
      <c r="Q7">
        <f>SUM(E7:P7)</f>
        <v>60</v>
      </c>
    </row>
    <row r="8" spans="1:17" ht="15.75">
      <c r="A8" s="23" t="s">
        <v>14</v>
      </c>
      <c r="B8" s="24">
        <v>19</v>
      </c>
      <c r="C8" s="25">
        <v>3</v>
      </c>
      <c r="D8" s="26">
        <v>22</v>
      </c>
      <c r="E8" s="24">
        <v>18</v>
      </c>
      <c r="F8" s="25">
        <v>1</v>
      </c>
      <c r="G8" s="24">
        <v>0</v>
      </c>
      <c r="H8" s="25">
        <v>2</v>
      </c>
      <c r="I8" s="24">
        <v>1</v>
      </c>
      <c r="J8" s="25">
        <v>0</v>
      </c>
      <c r="K8" s="24">
        <v>0</v>
      </c>
      <c r="L8" s="25">
        <v>0</v>
      </c>
      <c r="M8" s="24">
        <v>0</v>
      </c>
      <c r="N8" s="25">
        <v>0</v>
      </c>
      <c r="O8" s="24">
        <v>0</v>
      </c>
      <c r="P8" s="25">
        <v>0</v>
      </c>
      <c r="Q8">
        <f>SUM(E8:P8)</f>
        <v>22</v>
      </c>
    </row>
    <row r="9" spans="1:17" ht="15.75">
      <c r="A9" s="23" t="s">
        <v>36</v>
      </c>
      <c r="B9" s="24">
        <v>26</v>
      </c>
      <c r="C9" s="25">
        <v>4</v>
      </c>
      <c r="D9" s="26">
        <v>30</v>
      </c>
      <c r="E9" s="24">
        <v>19</v>
      </c>
      <c r="F9" s="25">
        <v>2</v>
      </c>
      <c r="G9" s="24">
        <v>6</v>
      </c>
      <c r="H9" s="25">
        <v>2</v>
      </c>
      <c r="I9" s="24">
        <v>0</v>
      </c>
      <c r="J9" s="25">
        <v>0</v>
      </c>
      <c r="K9" s="24">
        <v>0</v>
      </c>
      <c r="L9" s="25">
        <v>0</v>
      </c>
      <c r="M9" s="24">
        <v>0</v>
      </c>
      <c r="N9" s="25">
        <v>0</v>
      </c>
      <c r="O9" s="24">
        <v>1</v>
      </c>
      <c r="P9" s="25">
        <v>0</v>
      </c>
      <c r="Q9">
        <f>SUM(E9:P9)</f>
        <v>30</v>
      </c>
    </row>
    <row r="10" spans="1:17" ht="15.75">
      <c r="A10" s="23"/>
      <c r="B10" s="24"/>
      <c r="C10" s="25"/>
      <c r="D10" s="26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</row>
    <row r="11" spans="1:17" ht="15.75">
      <c r="A11" s="27" t="s">
        <v>2</v>
      </c>
      <c r="B11" s="28">
        <f t="shared" ref="B11:P11" si="0">SUM(B6:B10)</f>
        <v>144</v>
      </c>
      <c r="C11" s="41">
        <f t="shared" si="0"/>
        <v>28</v>
      </c>
      <c r="D11" s="29">
        <f t="shared" si="0"/>
        <v>172</v>
      </c>
      <c r="E11" s="28">
        <f t="shared" si="0"/>
        <v>108</v>
      </c>
      <c r="F11" s="41">
        <f t="shared" si="0"/>
        <v>12</v>
      </c>
      <c r="G11" s="28">
        <f t="shared" si="0"/>
        <v>23</v>
      </c>
      <c r="H11" s="41">
        <f t="shared" si="0"/>
        <v>14</v>
      </c>
      <c r="I11" s="28">
        <f t="shared" si="0"/>
        <v>2</v>
      </c>
      <c r="J11" s="41">
        <f t="shared" si="0"/>
        <v>0</v>
      </c>
      <c r="K11" s="28">
        <f t="shared" si="0"/>
        <v>0</v>
      </c>
      <c r="L11" s="41">
        <f t="shared" si="0"/>
        <v>0</v>
      </c>
      <c r="M11" s="28">
        <f t="shared" si="0"/>
        <v>5</v>
      </c>
      <c r="N11" s="41">
        <f t="shared" si="0"/>
        <v>1</v>
      </c>
      <c r="O11" s="28">
        <f t="shared" si="0"/>
        <v>6</v>
      </c>
      <c r="P11" s="41">
        <f t="shared" si="0"/>
        <v>1</v>
      </c>
      <c r="Q11" s="46">
        <f>SUM(E11:P11)</f>
        <v>172</v>
      </c>
    </row>
    <row r="12" spans="1:17" ht="15.75">
      <c r="A12" s="27"/>
      <c r="B12" s="33"/>
      <c r="C12" s="42"/>
      <c r="D12" s="34"/>
      <c r="E12" s="33">
        <f>SUM(E7:E8)</f>
        <v>49</v>
      </c>
      <c r="F12" s="42"/>
      <c r="G12" s="33">
        <f>SUM(G7:G8)</f>
        <v>7</v>
      </c>
      <c r="H12" s="42"/>
      <c r="I12" s="33">
        <f>SUM(I7:I8)</f>
        <v>1</v>
      </c>
      <c r="J12" s="42"/>
      <c r="K12" s="33">
        <f>SUM(K7:K8)</f>
        <v>0</v>
      </c>
      <c r="L12" s="42"/>
      <c r="M12" s="33">
        <f>SUM(M7:M8)</f>
        <v>4</v>
      </c>
      <c r="N12" s="42"/>
      <c r="O12" s="33">
        <f>SUM(O7:O8)</f>
        <v>3</v>
      </c>
      <c r="P12" s="42"/>
    </row>
    <row r="13" spans="1:17" ht="15.75">
      <c r="A13" s="23" t="s">
        <v>15</v>
      </c>
      <c r="B13" s="24">
        <v>10</v>
      </c>
      <c r="C13" s="25">
        <v>20</v>
      </c>
      <c r="D13" s="24">
        <v>30</v>
      </c>
      <c r="E13" s="24">
        <v>7</v>
      </c>
      <c r="F13" s="25">
        <v>12</v>
      </c>
      <c r="G13" s="24">
        <v>1</v>
      </c>
      <c r="H13" s="25">
        <v>3</v>
      </c>
      <c r="I13" s="24">
        <v>1</v>
      </c>
      <c r="J13" s="25">
        <v>3</v>
      </c>
      <c r="K13" s="24">
        <v>0</v>
      </c>
      <c r="L13" s="25">
        <v>0</v>
      </c>
      <c r="M13" s="24">
        <v>1</v>
      </c>
      <c r="N13" s="25">
        <v>1</v>
      </c>
      <c r="O13" s="24">
        <v>0</v>
      </c>
      <c r="P13" s="25">
        <v>1</v>
      </c>
      <c r="Q13" s="48">
        <f t="shared" ref="Q13:Q25" si="1">SUM(E13:P13)</f>
        <v>30</v>
      </c>
    </row>
    <row r="14" spans="1:17" ht="15.75">
      <c r="A14" s="23" t="s">
        <v>16</v>
      </c>
      <c r="B14" s="30">
        <v>16</v>
      </c>
      <c r="C14" s="40">
        <v>33</v>
      </c>
      <c r="D14" s="30">
        <v>49</v>
      </c>
      <c r="E14" s="30">
        <v>10</v>
      </c>
      <c r="F14" s="40">
        <v>25</v>
      </c>
      <c r="G14" s="30">
        <v>6</v>
      </c>
      <c r="H14" s="40">
        <v>4</v>
      </c>
      <c r="I14" s="30">
        <v>0</v>
      </c>
      <c r="J14" s="40">
        <v>1</v>
      </c>
      <c r="K14" s="30">
        <v>0</v>
      </c>
      <c r="L14" s="40">
        <v>0</v>
      </c>
      <c r="M14" s="30">
        <v>0</v>
      </c>
      <c r="N14" s="40">
        <v>2</v>
      </c>
      <c r="O14" s="30">
        <v>1</v>
      </c>
      <c r="P14" s="40">
        <v>0</v>
      </c>
      <c r="Q14">
        <f t="shared" si="1"/>
        <v>49</v>
      </c>
    </row>
    <row r="15" spans="1:17" ht="15.75">
      <c r="A15" s="23" t="s">
        <v>17</v>
      </c>
      <c r="B15" s="49">
        <v>32</v>
      </c>
      <c r="C15" s="50">
        <v>13</v>
      </c>
      <c r="D15" s="51">
        <v>45</v>
      </c>
      <c r="E15" s="49">
        <v>25</v>
      </c>
      <c r="F15" s="50">
        <v>7</v>
      </c>
      <c r="G15" s="49">
        <v>5</v>
      </c>
      <c r="H15" s="50">
        <v>4</v>
      </c>
      <c r="I15" s="49">
        <v>1</v>
      </c>
      <c r="J15" s="50">
        <v>1</v>
      </c>
      <c r="K15" s="49">
        <v>0</v>
      </c>
      <c r="L15" s="50">
        <v>0</v>
      </c>
      <c r="M15" s="49">
        <v>0</v>
      </c>
      <c r="N15" s="50">
        <v>1</v>
      </c>
      <c r="O15" s="49">
        <v>1</v>
      </c>
      <c r="P15" s="50">
        <v>0</v>
      </c>
      <c r="Q15">
        <f t="shared" si="1"/>
        <v>45</v>
      </c>
    </row>
    <row r="16" spans="1:17" ht="15.75">
      <c r="A16" s="23" t="s">
        <v>18</v>
      </c>
      <c r="B16" s="24">
        <v>13</v>
      </c>
      <c r="C16" s="25">
        <v>1</v>
      </c>
      <c r="D16" s="24">
        <v>14</v>
      </c>
      <c r="E16" s="24">
        <v>9</v>
      </c>
      <c r="F16" s="25">
        <v>0</v>
      </c>
      <c r="G16" s="24">
        <v>3</v>
      </c>
      <c r="H16" s="25">
        <v>0</v>
      </c>
      <c r="I16" s="24">
        <v>0</v>
      </c>
      <c r="J16" s="25">
        <v>0</v>
      </c>
      <c r="K16" s="24">
        <v>0</v>
      </c>
      <c r="L16" s="25">
        <v>0</v>
      </c>
      <c r="M16" s="24">
        <v>1</v>
      </c>
      <c r="N16" s="25">
        <v>1</v>
      </c>
      <c r="O16" s="24">
        <v>0</v>
      </c>
      <c r="P16" s="25">
        <v>0</v>
      </c>
      <c r="Q16" s="52">
        <f t="shared" si="1"/>
        <v>14</v>
      </c>
    </row>
    <row r="17" spans="1:17" ht="15.75">
      <c r="A17" s="23" t="s">
        <v>19</v>
      </c>
      <c r="B17" s="53">
        <v>15</v>
      </c>
      <c r="C17" s="54">
        <v>3</v>
      </c>
      <c r="D17" s="53">
        <v>18</v>
      </c>
      <c r="E17" s="53">
        <v>14</v>
      </c>
      <c r="F17" s="54">
        <v>2</v>
      </c>
      <c r="G17" s="53">
        <v>1</v>
      </c>
      <c r="H17" s="54">
        <v>1</v>
      </c>
      <c r="I17" s="53">
        <v>0</v>
      </c>
      <c r="J17" s="54">
        <v>0</v>
      </c>
      <c r="K17" s="53">
        <v>0</v>
      </c>
      <c r="L17" s="54">
        <v>0</v>
      </c>
      <c r="M17" s="53">
        <v>0</v>
      </c>
      <c r="N17" s="54">
        <v>0</v>
      </c>
      <c r="O17" s="53">
        <v>0</v>
      </c>
      <c r="P17" s="54">
        <v>0</v>
      </c>
      <c r="Q17" s="55">
        <f t="shared" si="1"/>
        <v>18</v>
      </c>
    </row>
    <row r="18" spans="1:17" ht="15.75">
      <c r="A18" s="23" t="s">
        <v>20</v>
      </c>
      <c r="B18" s="24">
        <v>2</v>
      </c>
      <c r="C18" s="25">
        <v>0</v>
      </c>
      <c r="D18" s="26">
        <v>2</v>
      </c>
      <c r="E18" s="24">
        <v>1</v>
      </c>
      <c r="F18" s="25">
        <v>0</v>
      </c>
      <c r="G18" s="24">
        <v>0</v>
      </c>
      <c r="H18" s="25">
        <v>0</v>
      </c>
      <c r="I18" s="24">
        <v>0</v>
      </c>
      <c r="J18" s="25">
        <v>0</v>
      </c>
      <c r="K18" s="24">
        <v>0</v>
      </c>
      <c r="L18" s="25">
        <v>0</v>
      </c>
      <c r="M18" s="24">
        <v>0</v>
      </c>
      <c r="N18" s="25">
        <v>0</v>
      </c>
      <c r="O18" s="24">
        <v>1</v>
      </c>
      <c r="P18" s="25">
        <v>0</v>
      </c>
      <c r="Q18" s="47">
        <f t="shared" si="1"/>
        <v>2</v>
      </c>
    </row>
    <row r="19" spans="1:17" ht="15.75">
      <c r="A19" s="23" t="s">
        <v>21</v>
      </c>
      <c r="B19" s="56">
        <v>20</v>
      </c>
      <c r="C19" s="25">
        <v>21</v>
      </c>
      <c r="D19" s="24">
        <v>41</v>
      </c>
      <c r="E19" s="56">
        <v>14</v>
      </c>
      <c r="F19" s="25">
        <v>16</v>
      </c>
      <c r="G19" s="56">
        <v>5</v>
      </c>
      <c r="H19" s="25">
        <v>3</v>
      </c>
      <c r="I19" s="56">
        <v>0</v>
      </c>
      <c r="J19" s="25">
        <v>0</v>
      </c>
      <c r="K19" s="56">
        <v>0</v>
      </c>
      <c r="L19" s="25">
        <v>0</v>
      </c>
      <c r="M19" s="56">
        <v>1</v>
      </c>
      <c r="N19" s="25">
        <v>1</v>
      </c>
      <c r="O19" s="56">
        <v>0</v>
      </c>
      <c r="P19" s="25">
        <v>1</v>
      </c>
      <c r="Q19" s="57">
        <f t="shared" si="1"/>
        <v>41</v>
      </c>
    </row>
    <row r="20" spans="1:17" ht="15.75">
      <c r="A20" s="23" t="s">
        <v>22</v>
      </c>
      <c r="B20" s="30">
        <v>23</v>
      </c>
      <c r="C20" s="40">
        <v>19</v>
      </c>
      <c r="D20" s="30">
        <v>42</v>
      </c>
      <c r="E20" s="30">
        <v>14</v>
      </c>
      <c r="F20" s="40">
        <v>12</v>
      </c>
      <c r="G20" s="30">
        <v>5</v>
      </c>
      <c r="H20" s="40">
        <v>3</v>
      </c>
      <c r="I20" s="30">
        <v>0</v>
      </c>
      <c r="J20" s="40">
        <v>1</v>
      </c>
      <c r="K20" s="30">
        <v>0</v>
      </c>
      <c r="L20" s="40">
        <v>0</v>
      </c>
      <c r="M20" s="30">
        <v>3</v>
      </c>
      <c r="N20" s="40">
        <v>3</v>
      </c>
      <c r="O20" s="30">
        <v>1</v>
      </c>
      <c r="P20" s="40">
        <v>0</v>
      </c>
      <c r="Q20">
        <f t="shared" si="1"/>
        <v>42</v>
      </c>
    </row>
    <row r="21" spans="1:17" ht="15.75">
      <c r="A21" s="23" t="s">
        <v>23</v>
      </c>
      <c r="B21" s="24">
        <v>11</v>
      </c>
      <c r="C21" s="25">
        <v>5</v>
      </c>
      <c r="D21" s="26">
        <v>16</v>
      </c>
      <c r="E21" s="24">
        <v>9</v>
      </c>
      <c r="F21" s="25">
        <v>4</v>
      </c>
      <c r="G21" s="24">
        <v>0</v>
      </c>
      <c r="H21" s="25">
        <v>0</v>
      </c>
      <c r="I21" s="24">
        <v>0</v>
      </c>
      <c r="J21" s="25">
        <v>0</v>
      </c>
      <c r="K21" s="24">
        <v>0</v>
      </c>
      <c r="L21" s="25">
        <v>0</v>
      </c>
      <c r="M21" s="24">
        <v>2</v>
      </c>
      <c r="N21" s="25">
        <v>1</v>
      </c>
      <c r="O21" s="24">
        <v>0</v>
      </c>
      <c r="P21" s="25">
        <v>0</v>
      </c>
      <c r="Q21">
        <f t="shared" si="1"/>
        <v>16</v>
      </c>
    </row>
    <row r="22" spans="1:17" ht="15.75">
      <c r="A22" s="23" t="s">
        <v>34</v>
      </c>
      <c r="B22" s="56">
        <v>10</v>
      </c>
      <c r="C22" s="25">
        <v>23</v>
      </c>
      <c r="D22" s="24">
        <v>33</v>
      </c>
      <c r="E22" s="56">
        <v>4</v>
      </c>
      <c r="F22" s="25">
        <v>13</v>
      </c>
      <c r="G22" s="56">
        <v>3</v>
      </c>
      <c r="H22" s="25">
        <v>1</v>
      </c>
      <c r="I22" s="56">
        <v>1</v>
      </c>
      <c r="J22" s="25">
        <v>2</v>
      </c>
      <c r="K22" s="56">
        <v>0</v>
      </c>
      <c r="L22" s="25">
        <v>0</v>
      </c>
      <c r="M22" s="56">
        <v>2</v>
      </c>
      <c r="N22" s="25">
        <v>4</v>
      </c>
      <c r="O22" s="56">
        <v>0</v>
      </c>
      <c r="P22" s="25">
        <v>3</v>
      </c>
      <c r="Q22">
        <f t="shared" si="1"/>
        <v>33</v>
      </c>
    </row>
    <row r="23" spans="1:17" ht="15.75">
      <c r="A23" s="23" t="s">
        <v>37</v>
      </c>
      <c r="B23" s="24">
        <v>7</v>
      </c>
      <c r="C23" s="25">
        <v>23</v>
      </c>
      <c r="D23" s="26">
        <v>30</v>
      </c>
      <c r="E23" s="24">
        <v>5</v>
      </c>
      <c r="F23" s="25">
        <v>14</v>
      </c>
      <c r="G23" s="24">
        <v>1</v>
      </c>
      <c r="H23" s="25">
        <v>5</v>
      </c>
      <c r="I23" s="24">
        <v>0</v>
      </c>
      <c r="J23" s="25">
        <v>3</v>
      </c>
      <c r="K23" s="24">
        <v>0</v>
      </c>
      <c r="L23" s="25">
        <v>0</v>
      </c>
      <c r="M23" s="24">
        <v>1</v>
      </c>
      <c r="N23" s="25">
        <v>1</v>
      </c>
      <c r="O23" s="24">
        <v>0</v>
      </c>
      <c r="P23" s="25">
        <v>0</v>
      </c>
      <c r="Q23">
        <f t="shared" si="1"/>
        <v>30</v>
      </c>
    </row>
    <row r="24" spans="1:17" ht="15.75">
      <c r="A24" s="23" t="s">
        <v>38</v>
      </c>
      <c r="B24" s="24">
        <v>11</v>
      </c>
      <c r="C24" s="25">
        <v>0</v>
      </c>
      <c r="D24" s="26">
        <v>11</v>
      </c>
      <c r="E24" s="24">
        <v>6</v>
      </c>
      <c r="F24" s="25">
        <v>0</v>
      </c>
      <c r="G24" s="24">
        <v>4</v>
      </c>
      <c r="H24" s="25">
        <v>0</v>
      </c>
      <c r="I24" s="24">
        <v>0</v>
      </c>
      <c r="J24" s="25">
        <v>0</v>
      </c>
      <c r="K24" s="24">
        <v>0</v>
      </c>
      <c r="L24" s="25">
        <v>0</v>
      </c>
      <c r="M24" s="24">
        <v>1</v>
      </c>
      <c r="N24" s="25">
        <v>0</v>
      </c>
      <c r="O24" s="24">
        <v>0</v>
      </c>
      <c r="P24" s="25">
        <v>0</v>
      </c>
      <c r="Q24">
        <f t="shared" si="1"/>
        <v>11</v>
      </c>
    </row>
    <row r="25" spans="1:17" ht="15.75">
      <c r="A25" s="23" t="s">
        <v>39</v>
      </c>
      <c r="B25" s="24">
        <v>1</v>
      </c>
      <c r="C25" s="25">
        <v>6</v>
      </c>
      <c r="D25" s="26">
        <v>7</v>
      </c>
      <c r="E25" s="24">
        <v>1</v>
      </c>
      <c r="F25" s="25">
        <v>3</v>
      </c>
      <c r="G25" s="24">
        <v>0</v>
      </c>
      <c r="H25" s="25">
        <v>2</v>
      </c>
      <c r="I25" s="24">
        <v>0</v>
      </c>
      <c r="J25" s="25">
        <v>0</v>
      </c>
      <c r="K25" s="24">
        <v>0</v>
      </c>
      <c r="L25" s="25">
        <v>0</v>
      </c>
      <c r="M25" s="24">
        <v>0</v>
      </c>
      <c r="N25" s="25">
        <v>0</v>
      </c>
      <c r="O25" s="24">
        <v>0</v>
      </c>
      <c r="P25" s="25">
        <v>1</v>
      </c>
      <c r="Q25" s="58">
        <f t="shared" si="1"/>
        <v>7</v>
      </c>
    </row>
    <row r="26" spans="1:17" ht="15.75">
      <c r="A26" s="23"/>
      <c r="B26" s="24"/>
      <c r="C26" s="25"/>
      <c r="D26" s="26"/>
      <c r="E26" s="24"/>
      <c r="F26" s="25"/>
      <c r="G26" s="24"/>
      <c r="H26" s="25"/>
      <c r="I26" s="24"/>
      <c r="J26" s="25"/>
      <c r="K26" s="24"/>
      <c r="L26" s="25"/>
      <c r="M26" s="24"/>
      <c r="N26" s="25"/>
      <c r="O26" s="24"/>
      <c r="P26" s="25"/>
    </row>
    <row r="27" spans="1:17" ht="15.75">
      <c r="A27" s="27" t="s">
        <v>2</v>
      </c>
      <c r="B27" s="28">
        <f t="shared" ref="B27:P27" si="2">SUM(B13:B26)</f>
        <v>171</v>
      </c>
      <c r="C27" s="41">
        <f t="shared" si="2"/>
        <v>167</v>
      </c>
      <c r="D27" s="29">
        <f t="shared" si="2"/>
        <v>338</v>
      </c>
      <c r="E27" s="28">
        <f t="shared" si="2"/>
        <v>119</v>
      </c>
      <c r="F27" s="41">
        <f t="shared" si="2"/>
        <v>108</v>
      </c>
      <c r="G27" s="28">
        <f t="shared" si="2"/>
        <v>34</v>
      </c>
      <c r="H27" s="41">
        <f t="shared" si="2"/>
        <v>26</v>
      </c>
      <c r="I27" s="28">
        <f t="shared" si="2"/>
        <v>3</v>
      </c>
      <c r="J27" s="41">
        <f t="shared" si="2"/>
        <v>11</v>
      </c>
      <c r="K27" s="28">
        <f t="shared" si="2"/>
        <v>0</v>
      </c>
      <c r="L27" s="41">
        <f t="shared" si="2"/>
        <v>0</v>
      </c>
      <c r="M27" s="28">
        <f t="shared" si="2"/>
        <v>12</v>
      </c>
      <c r="N27" s="41">
        <f t="shared" si="2"/>
        <v>15</v>
      </c>
      <c r="O27" s="28">
        <f t="shared" si="2"/>
        <v>4</v>
      </c>
      <c r="P27" s="41">
        <f t="shared" si="2"/>
        <v>6</v>
      </c>
      <c r="Q27" s="46">
        <f>SUM(E27:P27)</f>
        <v>338</v>
      </c>
    </row>
    <row r="28" spans="1:17" ht="15.75">
      <c r="A28" s="35"/>
      <c r="B28" s="36"/>
      <c r="C28" s="42"/>
      <c r="D28" s="37"/>
      <c r="E28" s="36"/>
      <c r="F28" s="42"/>
      <c r="G28" s="36"/>
      <c r="H28" s="42"/>
      <c r="I28" s="36"/>
      <c r="J28" s="42"/>
      <c r="K28" s="36"/>
      <c r="L28" s="42"/>
      <c r="M28" s="36"/>
      <c r="N28" s="42"/>
      <c r="O28" s="36"/>
      <c r="P28" s="42"/>
    </row>
    <row r="29" spans="1:17" ht="15.75">
      <c r="A29" s="23" t="s">
        <v>24</v>
      </c>
      <c r="B29" s="24">
        <v>33</v>
      </c>
      <c r="C29" s="25">
        <v>2</v>
      </c>
      <c r="D29" s="24">
        <v>35</v>
      </c>
      <c r="E29" s="24">
        <v>21</v>
      </c>
      <c r="F29" s="25">
        <v>0</v>
      </c>
      <c r="G29" s="24">
        <v>6</v>
      </c>
      <c r="H29" s="25">
        <v>1</v>
      </c>
      <c r="I29" s="24">
        <v>1</v>
      </c>
      <c r="J29" s="25">
        <v>1</v>
      </c>
      <c r="K29" s="24">
        <v>0</v>
      </c>
      <c r="L29" s="25">
        <v>0</v>
      </c>
      <c r="M29" s="24">
        <v>4</v>
      </c>
      <c r="N29" s="25">
        <v>0</v>
      </c>
      <c r="O29" s="24">
        <v>1</v>
      </c>
      <c r="P29" s="25">
        <v>0</v>
      </c>
      <c r="Q29" s="47">
        <f t="shared" ref="Q29:Q34" si="3">SUM(E29:P29)</f>
        <v>35</v>
      </c>
    </row>
    <row r="30" spans="1:17" ht="15.75">
      <c r="A30" s="23" t="s">
        <v>25</v>
      </c>
      <c r="B30" s="30">
        <v>34</v>
      </c>
      <c r="C30" s="40">
        <v>5</v>
      </c>
      <c r="D30" s="30">
        <v>39</v>
      </c>
      <c r="E30" s="30">
        <v>22</v>
      </c>
      <c r="F30" s="40">
        <v>2</v>
      </c>
      <c r="G30" s="30">
        <v>9</v>
      </c>
      <c r="H30" s="40">
        <v>3</v>
      </c>
      <c r="I30" s="30">
        <v>0</v>
      </c>
      <c r="J30" s="40">
        <v>0</v>
      </c>
      <c r="K30" s="30">
        <v>0</v>
      </c>
      <c r="L30" s="40">
        <v>0</v>
      </c>
      <c r="M30" s="30">
        <v>2</v>
      </c>
      <c r="N30" s="40">
        <v>0</v>
      </c>
      <c r="O30" s="30">
        <v>1</v>
      </c>
      <c r="P30" s="40">
        <v>0</v>
      </c>
      <c r="Q30">
        <f t="shared" si="3"/>
        <v>39</v>
      </c>
    </row>
    <row r="31" spans="1:17" ht="15.75">
      <c r="A31" s="23" t="s">
        <v>26</v>
      </c>
      <c r="B31" s="24">
        <v>3</v>
      </c>
      <c r="C31" s="25">
        <v>2</v>
      </c>
      <c r="D31" s="26">
        <v>5</v>
      </c>
      <c r="E31" s="24">
        <v>2</v>
      </c>
      <c r="F31" s="25">
        <v>2</v>
      </c>
      <c r="G31" s="24">
        <v>1</v>
      </c>
      <c r="H31" s="25">
        <v>0</v>
      </c>
      <c r="I31" s="24">
        <v>0</v>
      </c>
      <c r="J31" s="25">
        <v>0</v>
      </c>
      <c r="K31" s="24">
        <v>0</v>
      </c>
      <c r="L31" s="25">
        <v>0</v>
      </c>
      <c r="M31" s="24">
        <v>0</v>
      </c>
      <c r="N31" s="25">
        <v>0</v>
      </c>
      <c r="O31" s="24">
        <v>0</v>
      </c>
      <c r="P31" s="25">
        <v>0</v>
      </c>
      <c r="Q31">
        <f t="shared" si="3"/>
        <v>5</v>
      </c>
    </row>
    <row r="32" spans="1:17" ht="15.75">
      <c r="A32" s="23" t="s">
        <v>27</v>
      </c>
      <c r="B32" s="24">
        <v>47</v>
      </c>
      <c r="C32" s="25">
        <v>13</v>
      </c>
      <c r="D32" s="24">
        <v>60</v>
      </c>
      <c r="E32" s="24">
        <v>37</v>
      </c>
      <c r="F32" s="25">
        <v>9</v>
      </c>
      <c r="G32" s="24">
        <v>7</v>
      </c>
      <c r="H32" s="25">
        <v>4</v>
      </c>
      <c r="I32" s="24">
        <v>0</v>
      </c>
      <c r="J32" s="25">
        <v>0</v>
      </c>
      <c r="K32" s="24">
        <v>0</v>
      </c>
      <c r="L32" s="25">
        <v>0</v>
      </c>
      <c r="M32" s="24">
        <v>3</v>
      </c>
      <c r="N32" s="25">
        <v>0</v>
      </c>
      <c r="O32" s="24"/>
      <c r="P32" s="25">
        <v>0</v>
      </c>
      <c r="Q32" s="47">
        <f t="shared" si="3"/>
        <v>60</v>
      </c>
    </row>
    <row r="33" spans="1:17" ht="15.75">
      <c r="A33" s="23" t="s">
        <v>28</v>
      </c>
      <c r="B33" s="30">
        <v>29</v>
      </c>
      <c r="C33" s="40">
        <v>24</v>
      </c>
      <c r="D33" s="30">
        <v>53</v>
      </c>
      <c r="E33" s="30">
        <v>17</v>
      </c>
      <c r="F33" s="40">
        <v>10</v>
      </c>
      <c r="G33" s="30">
        <v>9</v>
      </c>
      <c r="H33" s="40">
        <v>10</v>
      </c>
      <c r="I33" s="30">
        <v>0</v>
      </c>
      <c r="J33" s="40">
        <v>1</v>
      </c>
      <c r="K33" s="30">
        <v>0</v>
      </c>
      <c r="L33" s="40">
        <v>0</v>
      </c>
      <c r="M33" s="30">
        <v>3</v>
      </c>
      <c r="N33" s="40">
        <v>2</v>
      </c>
      <c r="O33" s="30">
        <v>0</v>
      </c>
      <c r="P33" s="40">
        <v>1</v>
      </c>
      <c r="Q33">
        <f t="shared" si="3"/>
        <v>53</v>
      </c>
    </row>
    <row r="34" spans="1:17" ht="15.75">
      <c r="A34" s="23" t="s">
        <v>29</v>
      </c>
      <c r="B34" s="24">
        <v>6</v>
      </c>
      <c r="C34" s="25">
        <v>1</v>
      </c>
      <c r="D34" s="26">
        <v>7</v>
      </c>
      <c r="E34" s="24">
        <v>3</v>
      </c>
      <c r="F34" s="25">
        <v>1</v>
      </c>
      <c r="G34" s="24">
        <v>1</v>
      </c>
      <c r="H34" s="25">
        <v>0</v>
      </c>
      <c r="I34" s="24">
        <v>0</v>
      </c>
      <c r="J34" s="25">
        <v>0</v>
      </c>
      <c r="K34" s="24">
        <v>0</v>
      </c>
      <c r="L34" s="25">
        <v>0</v>
      </c>
      <c r="M34" s="24">
        <v>2</v>
      </c>
      <c r="N34" s="25">
        <v>0</v>
      </c>
      <c r="O34" s="24">
        <v>0</v>
      </c>
      <c r="P34" s="25">
        <v>0</v>
      </c>
      <c r="Q34">
        <f t="shared" si="3"/>
        <v>7</v>
      </c>
    </row>
    <row r="35" spans="1:17" ht="15.75">
      <c r="A35" s="23"/>
      <c r="B35" s="24"/>
      <c r="C35" s="25"/>
      <c r="D35" s="26"/>
      <c r="E35" s="24"/>
      <c r="F35" s="25"/>
      <c r="G35" s="24"/>
      <c r="H35" s="25"/>
      <c r="I35" s="24"/>
      <c r="J35" s="25"/>
      <c r="K35" s="24"/>
      <c r="L35" s="25"/>
      <c r="M35" s="24"/>
      <c r="N35" s="25"/>
      <c r="O35" s="24"/>
      <c r="P35" s="25"/>
    </row>
    <row r="36" spans="1:17" ht="15.75">
      <c r="A36" s="27" t="s">
        <v>2</v>
      </c>
      <c r="B36" s="28">
        <f t="shared" ref="B36:P36" si="4">SUM(B29:B34)</f>
        <v>152</v>
      </c>
      <c r="C36" s="41">
        <f t="shared" si="4"/>
        <v>47</v>
      </c>
      <c r="D36" s="29">
        <f t="shared" si="4"/>
        <v>199</v>
      </c>
      <c r="E36" s="28">
        <f t="shared" si="4"/>
        <v>102</v>
      </c>
      <c r="F36" s="41">
        <f t="shared" si="4"/>
        <v>24</v>
      </c>
      <c r="G36" s="28">
        <f t="shared" si="4"/>
        <v>33</v>
      </c>
      <c r="H36" s="41">
        <f t="shared" si="4"/>
        <v>18</v>
      </c>
      <c r="I36" s="28">
        <f t="shared" si="4"/>
        <v>1</v>
      </c>
      <c r="J36" s="41">
        <f t="shared" si="4"/>
        <v>2</v>
      </c>
      <c r="K36" s="28">
        <f t="shared" si="4"/>
        <v>0</v>
      </c>
      <c r="L36" s="41">
        <f t="shared" si="4"/>
        <v>0</v>
      </c>
      <c r="M36" s="28">
        <f t="shared" si="4"/>
        <v>14</v>
      </c>
      <c r="N36" s="41">
        <f t="shared" si="4"/>
        <v>2</v>
      </c>
      <c r="O36" s="28">
        <f t="shared" si="4"/>
        <v>2</v>
      </c>
      <c r="P36" s="41">
        <f t="shared" si="4"/>
        <v>1</v>
      </c>
      <c r="Q36" s="46">
        <f>SUM(E36:P36)</f>
        <v>199</v>
      </c>
    </row>
    <row r="37" spans="1:17" ht="15.75">
      <c r="A37" s="27" t="s">
        <v>40</v>
      </c>
      <c r="B37" s="17">
        <v>467</v>
      </c>
      <c r="C37" s="32">
        <v>242</v>
      </c>
      <c r="D37" s="31">
        <f>SUM(B37:C37)</f>
        <v>709</v>
      </c>
      <c r="E37" s="17">
        <v>329</v>
      </c>
      <c r="F37" s="32">
        <v>144</v>
      </c>
      <c r="G37" s="17">
        <v>90</v>
      </c>
      <c r="H37" s="32">
        <v>58</v>
      </c>
      <c r="I37" s="17">
        <v>6</v>
      </c>
      <c r="J37" s="32">
        <v>13</v>
      </c>
      <c r="K37" s="17">
        <v>0</v>
      </c>
      <c r="L37" s="32">
        <v>0</v>
      </c>
      <c r="M37" s="17">
        <v>31</v>
      </c>
      <c r="N37" s="32">
        <v>18</v>
      </c>
      <c r="O37" s="17">
        <v>12</v>
      </c>
      <c r="P37" s="32">
        <v>8</v>
      </c>
      <c r="Q37" s="59">
        <f>SUM(E37:P37)</f>
        <v>709</v>
      </c>
    </row>
    <row r="38" spans="1:17">
      <c r="F38" s="60"/>
      <c r="H38" s="60"/>
      <c r="J38" s="60"/>
      <c r="L38" s="60"/>
      <c r="N38" s="60"/>
      <c r="P38" s="60"/>
    </row>
    <row r="39" spans="1:17">
      <c r="F39" s="60"/>
      <c r="H39" s="60"/>
      <c r="J39" s="60"/>
      <c r="L39" s="60"/>
      <c r="N39" s="60"/>
      <c r="P39" s="60"/>
    </row>
    <row r="40" spans="1:17">
      <c r="B40">
        <v>144</v>
      </c>
      <c r="C40">
        <v>28</v>
      </c>
      <c r="D40">
        <v>172</v>
      </c>
      <c r="E40">
        <v>108</v>
      </c>
      <c r="F40" s="55">
        <v>12</v>
      </c>
      <c r="G40">
        <v>23</v>
      </c>
      <c r="H40" s="55">
        <v>14</v>
      </c>
      <c r="I40">
        <v>2</v>
      </c>
      <c r="J40" s="55">
        <v>0</v>
      </c>
      <c r="K40" s="55">
        <v>0</v>
      </c>
      <c r="L40" s="55">
        <v>0</v>
      </c>
      <c r="M40" s="55">
        <v>5</v>
      </c>
      <c r="N40" s="55">
        <v>1</v>
      </c>
      <c r="O40" s="55">
        <v>6</v>
      </c>
      <c r="P40" s="55">
        <v>1</v>
      </c>
      <c r="Q40">
        <v>172</v>
      </c>
    </row>
    <row r="41" spans="1:17">
      <c r="B41">
        <v>171</v>
      </c>
      <c r="C41">
        <v>167</v>
      </c>
      <c r="D41">
        <v>338</v>
      </c>
      <c r="E41">
        <v>119</v>
      </c>
      <c r="F41" s="55">
        <v>108</v>
      </c>
      <c r="G41">
        <v>34</v>
      </c>
      <c r="H41" s="55">
        <v>26</v>
      </c>
      <c r="I41">
        <v>3</v>
      </c>
      <c r="J41" s="55">
        <v>11</v>
      </c>
      <c r="K41" s="55">
        <v>0</v>
      </c>
      <c r="L41" s="55">
        <v>0</v>
      </c>
      <c r="M41" s="55">
        <v>12</v>
      </c>
      <c r="N41" s="55">
        <v>15</v>
      </c>
      <c r="O41" s="55">
        <v>4</v>
      </c>
      <c r="P41" s="55">
        <v>6</v>
      </c>
      <c r="Q41">
        <f>SUM(E41:P41)</f>
        <v>338</v>
      </c>
    </row>
    <row r="42" spans="1:17">
      <c r="B42">
        <v>152</v>
      </c>
      <c r="C42">
        <v>47</v>
      </c>
      <c r="D42">
        <v>199</v>
      </c>
      <c r="E42">
        <v>102</v>
      </c>
      <c r="F42" s="55">
        <v>24</v>
      </c>
      <c r="G42">
        <v>33</v>
      </c>
      <c r="H42" s="55">
        <v>18</v>
      </c>
      <c r="I42">
        <v>1</v>
      </c>
      <c r="J42" s="55">
        <v>2</v>
      </c>
      <c r="K42" s="55">
        <v>0</v>
      </c>
      <c r="L42" s="55">
        <v>0</v>
      </c>
      <c r="M42" s="55">
        <v>14</v>
      </c>
      <c r="N42" s="55">
        <v>2</v>
      </c>
      <c r="O42" s="55">
        <v>2</v>
      </c>
      <c r="P42" s="55">
        <v>1</v>
      </c>
      <c r="Q42">
        <v>199</v>
      </c>
    </row>
    <row r="43" spans="1:17">
      <c r="B43">
        <f t="shared" ref="B43:Q43" si="5">SUM(B40:B42)</f>
        <v>467</v>
      </c>
      <c r="C43">
        <f t="shared" si="5"/>
        <v>242</v>
      </c>
      <c r="D43">
        <f t="shared" si="5"/>
        <v>709</v>
      </c>
      <c r="E43">
        <f t="shared" si="5"/>
        <v>329</v>
      </c>
      <c r="F43" s="55">
        <f t="shared" si="5"/>
        <v>144</v>
      </c>
      <c r="G43">
        <f t="shared" si="5"/>
        <v>90</v>
      </c>
      <c r="H43" s="55">
        <f t="shared" si="5"/>
        <v>58</v>
      </c>
      <c r="I43">
        <f t="shared" si="5"/>
        <v>6</v>
      </c>
      <c r="J43" s="55">
        <f t="shared" si="5"/>
        <v>13</v>
      </c>
      <c r="K43" s="55">
        <f t="shared" si="5"/>
        <v>0</v>
      </c>
      <c r="L43" s="55">
        <f t="shared" si="5"/>
        <v>0</v>
      </c>
      <c r="M43" s="55">
        <f t="shared" si="5"/>
        <v>31</v>
      </c>
      <c r="N43" s="55">
        <f t="shared" si="5"/>
        <v>18</v>
      </c>
      <c r="O43" s="55">
        <f t="shared" si="5"/>
        <v>12</v>
      </c>
      <c r="P43" s="55">
        <f t="shared" si="5"/>
        <v>8</v>
      </c>
      <c r="Q43">
        <f t="shared" si="5"/>
        <v>709</v>
      </c>
    </row>
  </sheetData>
  <mergeCells count="10">
    <mergeCell ref="A1:P1"/>
    <mergeCell ref="A2:A4"/>
    <mergeCell ref="B2:D2"/>
    <mergeCell ref="E2:F3"/>
    <mergeCell ref="G2:H3"/>
    <mergeCell ref="I2:J3"/>
    <mergeCell ref="K2:L3"/>
    <mergeCell ref="M2:N3"/>
    <mergeCell ref="O2:P3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1"/>
  <sheetViews>
    <sheetView topLeftCell="A22" workbookViewId="0">
      <selection sqref="A1:Q41"/>
    </sheetView>
  </sheetViews>
  <sheetFormatPr defaultRowHeight="15"/>
  <sheetData>
    <row r="1" spans="1:17" ht="18.75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5.75">
      <c r="A2" s="20" t="s">
        <v>1</v>
      </c>
      <c r="B2" s="21" t="s">
        <v>2</v>
      </c>
      <c r="C2" s="21"/>
      <c r="D2" s="21"/>
      <c r="E2" s="20" t="s">
        <v>3</v>
      </c>
      <c r="F2" s="20"/>
      <c r="G2" s="20" t="s">
        <v>4</v>
      </c>
      <c r="H2" s="20"/>
      <c r="I2" s="20" t="s">
        <v>5</v>
      </c>
      <c r="J2" s="20"/>
      <c r="K2" s="20" t="s">
        <v>6</v>
      </c>
      <c r="L2" s="20"/>
      <c r="M2" s="20" t="s">
        <v>7</v>
      </c>
      <c r="N2" s="20"/>
      <c r="O2" s="20" t="s">
        <v>8</v>
      </c>
      <c r="P2" s="20"/>
    </row>
    <row r="3" spans="1:17" ht="15.75">
      <c r="A3" s="20"/>
      <c r="B3" s="21" t="s">
        <v>9</v>
      </c>
      <c r="C3" s="21"/>
      <c r="D3" s="2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7" ht="15.75">
      <c r="A4" s="20"/>
      <c r="B4" s="7" t="s">
        <v>10</v>
      </c>
      <c r="C4" s="9" t="s">
        <v>11</v>
      </c>
      <c r="D4" s="22" t="s">
        <v>2</v>
      </c>
      <c r="E4" s="7" t="s">
        <v>10</v>
      </c>
      <c r="F4" s="9" t="s">
        <v>11</v>
      </c>
      <c r="G4" s="7" t="s">
        <v>10</v>
      </c>
      <c r="H4" s="9" t="s">
        <v>11</v>
      </c>
      <c r="I4" s="7" t="s">
        <v>10</v>
      </c>
      <c r="J4" s="9" t="s">
        <v>11</v>
      </c>
      <c r="K4" s="7" t="s">
        <v>10</v>
      </c>
      <c r="L4" s="9" t="s">
        <v>11</v>
      </c>
      <c r="M4" s="7" t="s">
        <v>10</v>
      </c>
      <c r="N4" s="9" t="s">
        <v>11</v>
      </c>
      <c r="O4" s="7" t="s">
        <v>10</v>
      </c>
      <c r="P4" s="9" t="s">
        <v>11</v>
      </c>
    </row>
    <row r="5" spans="1:17" ht="16.5">
      <c r="A5" s="43">
        <v>1</v>
      </c>
      <c r="B5" s="43">
        <v>2</v>
      </c>
      <c r="C5" s="44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3">
        <v>9</v>
      </c>
      <c r="J5" s="44">
        <v>10</v>
      </c>
      <c r="K5" s="43">
        <v>11</v>
      </c>
      <c r="L5" s="44">
        <v>12</v>
      </c>
      <c r="M5" s="43">
        <v>13</v>
      </c>
      <c r="N5" s="44">
        <v>14</v>
      </c>
      <c r="O5" s="43">
        <v>15</v>
      </c>
      <c r="P5" s="44">
        <v>16</v>
      </c>
      <c r="Q5" s="45"/>
    </row>
    <row r="6" spans="1:17" ht="15.75">
      <c r="A6" s="23" t="s">
        <v>12</v>
      </c>
      <c r="B6" s="10">
        <v>16</v>
      </c>
      <c r="C6" s="10">
        <v>0</v>
      </c>
      <c r="D6" s="10">
        <f>SUM(B6:C6)</f>
        <v>16</v>
      </c>
      <c r="E6" s="10">
        <v>11</v>
      </c>
      <c r="F6" s="10">
        <v>0</v>
      </c>
      <c r="G6" s="10">
        <v>3</v>
      </c>
      <c r="H6" s="10">
        <v>0</v>
      </c>
      <c r="I6" s="10">
        <v>1</v>
      </c>
      <c r="J6" s="10">
        <v>0</v>
      </c>
      <c r="K6" s="10">
        <v>0</v>
      </c>
      <c r="L6" s="10">
        <v>0</v>
      </c>
      <c r="M6" s="10">
        <v>1</v>
      </c>
      <c r="N6" s="10">
        <v>0</v>
      </c>
      <c r="O6" s="10">
        <v>0</v>
      </c>
      <c r="P6" s="10">
        <v>0</v>
      </c>
      <c r="Q6" s="47">
        <f t="shared" ref="Q6:Q20" si="0">SUM(E6:P6)</f>
        <v>16</v>
      </c>
    </row>
    <row r="7" spans="1:17" ht="15.75">
      <c r="A7" s="23" t="s">
        <v>13</v>
      </c>
      <c r="B7" s="24">
        <v>54</v>
      </c>
      <c r="C7" s="25">
        <v>6</v>
      </c>
      <c r="D7" s="24">
        <v>60</v>
      </c>
      <c r="E7" s="24">
        <v>40</v>
      </c>
      <c r="F7" s="25">
        <v>3</v>
      </c>
      <c r="G7" s="24">
        <v>10</v>
      </c>
      <c r="H7" s="25">
        <v>2</v>
      </c>
      <c r="I7" s="24">
        <v>1</v>
      </c>
      <c r="J7" s="25">
        <v>0</v>
      </c>
      <c r="K7" s="24">
        <v>0</v>
      </c>
      <c r="L7" s="25">
        <v>0</v>
      </c>
      <c r="M7" s="24">
        <v>1</v>
      </c>
      <c r="N7" s="25">
        <v>0</v>
      </c>
      <c r="O7" s="24">
        <v>2</v>
      </c>
      <c r="P7" s="25">
        <v>1</v>
      </c>
      <c r="Q7">
        <f t="shared" si="0"/>
        <v>60</v>
      </c>
    </row>
    <row r="8" spans="1:17" ht="15.75">
      <c r="A8" s="23" t="s">
        <v>14</v>
      </c>
      <c r="B8" s="30">
        <v>45</v>
      </c>
      <c r="C8" s="40">
        <v>15</v>
      </c>
      <c r="D8" s="30">
        <v>60</v>
      </c>
      <c r="E8" s="30">
        <v>31</v>
      </c>
      <c r="F8" s="40">
        <v>6</v>
      </c>
      <c r="G8" s="30">
        <v>7</v>
      </c>
      <c r="H8" s="40">
        <v>8</v>
      </c>
      <c r="I8" s="30">
        <v>0</v>
      </c>
      <c r="J8" s="40">
        <v>0</v>
      </c>
      <c r="K8" s="30">
        <v>0</v>
      </c>
      <c r="L8" s="40">
        <v>0</v>
      </c>
      <c r="M8" s="30">
        <v>4</v>
      </c>
      <c r="N8" s="40">
        <v>1</v>
      </c>
      <c r="O8" s="30">
        <v>3</v>
      </c>
      <c r="P8" s="40">
        <v>0</v>
      </c>
      <c r="Q8">
        <f t="shared" si="0"/>
        <v>60</v>
      </c>
    </row>
    <row r="9" spans="1:17" ht="15.75">
      <c r="A9" s="23" t="s">
        <v>36</v>
      </c>
      <c r="B9" s="30">
        <v>0</v>
      </c>
      <c r="C9" s="40">
        <v>0</v>
      </c>
      <c r="D9" s="30">
        <v>0</v>
      </c>
      <c r="E9" s="30">
        <v>0</v>
      </c>
      <c r="F9" s="40">
        <v>0</v>
      </c>
      <c r="G9" s="30">
        <v>0</v>
      </c>
      <c r="H9" s="40">
        <v>0</v>
      </c>
      <c r="I9" s="30">
        <v>0</v>
      </c>
      <c r="J9" s="40">
        <v>0</v>
      </c>
      <c r="K9" s="30">
        <v>0</v>
      </c>
      <c r="L9" s="40">
        <v>0</v>
      </c>
      <c r="M9" s="30">
        <v>0</v>
      </c>
      <c r="N9" s="40">
        <v>0</v>
      </c>
      <c r="O9" s="30">
        <v>0</v>
      </c>
      <c r="P9" s="40">
        <v>0</v>
      </c>
      <c r="Q9" s="61">
        <f t="shared" si="0"/>
        <v>0</v>
      </c>
    </row>
    <row r="10" spans="1:17" ht="15.75">
      <c r="A10" s="23" t="s">
        <v>42</v>
      </c>
      <c r="B10" s="24">
        <v>26</v>
      </c>
      <c r="C10" s="25">
        <v>4</v>
      </c>
      <c r="D10" s="26">
        <v>30</v>
      </c>
      <c r="E10" s="24">
        <v>19</v>
      </c>
      <c r="F10" s="25">
        <v>2</v>
      </c>
      <c r="G10" s="24">
        <v>6</v>
      </c>
      <c r="H10" s="25">
        <v>2</v>
      </c>
      <c r="I10" s="24">
        <v>0</v>
      </c>
      <c r="J10" s="25">
        <v>0</v>
      </c>
      <c r="K10" s="24">
        <v>0</v>
      </c>
      <c r="L10" s="25">
        <v>0</v>
      </c>
      <c r="M10" s="24">
        <v>0</v>
      </c>
      <c r="N10" s="25">
        <v>0</v>
      </c>
      <c r="O10" s="24">
        <v>1</v>
      </c>
      <c r="P10" s="25">
        <v>0</v>
      </c>
      <c r="Q10">
        <f t="shared" si="0"/>
        <v>30</v>
      </c>
    </row>
    <row r="11" spans="1:17" ht="15.75">
      <c r="A11" s="27" t="s">
        <v>2</v>
      </c>
      <c r="B11" s="28">
        <f t="shared" ref="B11:P11" si="1">SUM(B6:B10)</f>
        <v>141</v>
      </c>
      <c r="C11" s="41">
        <f t="shared" si="1"/>
        <v>25</v>
      </c>
      <c r="D11" s="29">
        <f t="shared" si="1"/>
        <v>166</v>
      </c>
      <c r="E11" s="28">
        <f t="shared" si="1"/>
        <v>101</v>
      </c>
      <c r="F11" s="41">
        <f t="shared" si="1"/>
        <v>11</v>
      </c>
      <c r="G11" s="28">
        <f t="shared" si="1"/>
        <v>26</v>
      </c>
      <c r="H11" s="41">
        <f t="shared" si="1"/>
        <v>12</v>
      </c>
      <c r="I11" s="28">
        <f t="shared" si="1"/>
        <v>2</v>
      </c>
      <c r="J11" s="41">
        <f t="shared" si="1"/>
        <v>0</v>
      </c>
      <c r="K11" s="28">
        <f t="shared" si="1"/>
        <v>0</v>
      </c>
      <c r="L11" s="41">
        <f t="shared" si="1"/>
        <v>0</v>
      </c>
      <c r="M11" s="28">
        <f t="shared" si="1"/>
        <v>6</v>
      </c>
      <c r="N11" s="41">
        <f t="shared" si="1"/>
        <v>1</v>
      </c>
      <c r="O11" s="28">
        <f t="shared" si="1"/>
        <v>6</v>
      </c>
      <c r="P11" s="41">
        <f t="shared" si="1"/>
        <v>1</v>
      </c>
      <c r="Q11" s="46">
        <f t="shared" si="0"/>
        <v>166</v>
      </c>
    </row>
    <row r="12" spans="1:17" ht="15.75">
      <c r="A12" s="23" t="s">
        <v>15</v>
      </c>
      <c r="B12" s="10">
        <v>3</v>
      </c>
      <c r="C12" s="10">
        <v>15</v>
      </c>
      <c r="D12" s="10">
        <f>SUM(B12:C12)</f>
        <v>18</v>
      </c>
      <c r="E12" s="10">
        <v>2</v>
      </c>
      <c r="F12" s="10">
        <v>10</v>
      </c>
      <c r="G12" s="10">
        <v>1</v>
      </c>
      <c r="H12" s="10">
        <v>3</v>
      </c>
      <c r="I12" s="10">
        <v>0</v>
      </c>
      <c r="J12" s="10">
        <v>1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1</v>
      </c>
      <c r="Q12" s="47">
        <f t="shared" si="0"/>
        <v>18</v>
      </c>
    </row>
    <row r="13" spans="1:17" ht="15.75">
      <c r="A13" s="23" t="s">
        <v>16</v>
      </c>
      <c r="B13" s="24">
        <v>10</v>
      </c>
      <c r="C13" s="25">
        <v>20</v>
      </c>
      <c r="D13" s="24">
        <v>30</v>
      </c>
      <c r="E13" s="24">
        <v>7</v>
      </c>
      <c r="F13" s="25">
        <v>12</v>
      </c>
      <c r="G13" s="24">
        <v>1</v>
      </c>
      <c r="H13" s="25">
        <v>3</v>
      </c>
      <c r="I13" s="24">
        <v>1</v>
      </c>
      <c r="J13" s="25">
        <v>3</v>
      </c>
      <c r="K13" s="24">
        <v>0</v>
      </c>
      <c r="L13" s="25">
        <v>0</v>
      </c>
      <c r="M13" s="24">
        <v>1</v>
      </c>
      <c r="N13" s="25">
        <v>1</v>
      </c>
      <c r="O13" s="24">
        <v>0</v>
      </c>
      <c r="P13" s="25">
        <v>1</v>
      </c>
      <c r="Q13" s="48">
        <f t="shared" si="0"/>
        <v>30</v>
      </c>
    </row>
    <row r="14" spans="1:17" ht="15.75">
      <c r="A14" s="23" t="s">
        <v>17</v>
      </c>
      <c r="B14" s="30">
        <v>16</v>
      </c>
      <c r="C14" s="40">
        <v>33</v>
      </c>
      <c r="D14" s="30">
        <v>49</v>
      </c>
      <c r="E14" s="30">
        <v>10</v>
      </c>
      <c r="F14" s="40">
        <v>25</v>
      </c>
      <c r="G14" s="30">
        <v>6</v>
      </c>
      <c r="H14" s="40">
        <v>4</v>
      </c>
      <c r="I14" s="30">
        <v>0</v>
      </c>
      <c r="J14" s="40">
        <v>1</v>
      </c>
      <c r="K14" s="30">
        <v>0</v>
      </c>
      <c r="L14" s="40">
        <v>0</v>
      </c>
      <c r="M14" s="30">
        <v>0</v>
      </c>
      <c r="N14" s="40">
        <v>2</v>
      </c>
      <c r="O14" s="30">
        <v>1</v>
      </c>
      <c r="P14" s="40">
        <v>0</v>
      </c>
      <c r="Q14" s="47">
        <f t="shared" si="0"/>
        <v>49</v>
      </c>
    </row>
    <row r="15" spans="1:17" ht="15.75">
      <c r="A15" s="23" t="s">
        <v>18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47">
        <f t="shared" si="0"/>
        <v>0</v>
      </c>
    </row>
    <row r="16" spans="1:17" ht="15.75">
      <c r="A16" s="23" t="s">
        <v>19</v>
      </c>
      <c r="B16" s="24">
        <v>13</v>
      </c>
      <c r="C16" s="25">
        <v>1</v>
      </c>
      <c r="D16" s="24">
        <v>14</v>
      </c>
      <c r="E16" s="24">
        <v>9</v>
      </c>
      <c r="F16" s="25">
        <v>0</v>
      </c>
      <c r="G16" s="24">
        <v>3</v>
      </c>
      <c r="H16" s="25">
        <v>0</v>
      </c>
      <c r="I16" s="24">
        <v>0</v>
      </c>
      <c r="J16" s="25">
        <v>0</v>
      </c>
      <c r="K16" s="24">
        <v>0</v>
      </c>
      <c r="L16" s="25">
        <v>0</v>
      </c>
      <c r="M16" s="24">
        <v>1</v>
      </c>
      <c r="N16" s="25">
        <v>1</v>
      </c>
      <c r="O16" s="24">
        <v>0</v>
      </c>
      <c r="P16" s="25">
        <v>0</v>
      </c>
      <c r="Q16" s="62">
        <f t="shared" si="0"/>
        <v>14</v>
      </c>
    </row>
    <row r="17" spans="1:17" ht="15.75">
      <c r="A17" s="23" t="s">
        <v>20</v>
      </c>
      <c r="B17" s="53">
        <v>15</v>
      </c>
      <c r="C17" s="54">
        <v>3</v>
      </c>
      <c r="D17" s="53">
        <v>18</v>
      </c>
      <c r="E17" s="53">
        <v>14</v>
      </c>
      <c r="F17" s="54">
        <v>2</v>
      </c>
      <c r="G17" s="53">
        <v>1</v>
      </c>
      <c r="H17" s="54">
        <v>1</v>
      </c>
      <c r="I17" s="53">
        <v>0</v>
      </c>
      <c r="J17" s="54">
        <v>0</v>
      </c>
      <c r="K17" s="53">
        <v>0</v>
      </c>
      <c r="L17" s="54">
        <v>0</v>
      </c>
      <c r="M17" s="53">
        <v>0</v>
      </c>
      <c r="N17" s="54">
        <v>0</v>
      </c>
      <c r="O17" s="53">
        <v>0</v>
      </c>
      <c r="P17" s="54">
        <v>0</v>
      </c>
      <c r="Q17" s="47">
        <f t="shared" si="0"/>
        <v>18</v>
      </c>
    </row>
    <row r="18" spans="1:17" ht="15.75">
      <c r="A18" s="23" t="s">
        <v>21</v>
      </c>
      <c r="B18" s="10">
        <v>5</v>
      </c>
      <c r="C18" s="10">
        <v>12</v>
      </c>
      <c r="D18" s="10">
        <f>SUM(B18:C18)</f>
        <v>17</v>
      </c>
      <c r="E18" s="10">
        <v>2</v>
      </c>
      <c r="F18" s="10">
        <v>7</v>
      </c>
      <c r="G18" s="10">
        <v>2</v>
      </c>
      <c r="H18" s="10">
        <v>2</v>
      </c>
      <c r="I18" s="10">
        <v>0</v>
      </c>
      <c r="J18" s="10">
        <v>0</v>
      </c>
      <c r="K18" s="10">
        <v>0</v>
      </c>
      <c r="L18" s="10">
        <v>0</v>
      </c>
      <c r="M18" s="10">
        <v>1</v>
      </c>
      <c r="N18" s="10">
        <v>3</v>
      </c>
      <c r="O18" s="10">
        <v>0</v>
      </c>
      <c r="P18" s="10">
        <v>0</v>
      </c>
      <c r="Q18" s="47">
        <f t="shared" si="0"/>
        <v>17</v>
      </c>
    </row>
    <row r="19" spans="1:17" ht="15.75">
      <c r="A19" s="23" t="s">
        <v>22</v>
      </c>
      <c r="B19" s="56">
        <v>20</v>
      </c>
      <c r="C19" s="25">
        <v>21</v>
      </c>
      <c r="D19" s="24">
        <v>41</v>
      </c>
      <c r="E19" s="56">
        <v>14</v>
      </c>
      <c r="F19" s="25">
        <v>16</v>
      </c>
      <c r="G19" s="56">
        <v>5</v>
      </c>
      <c r="H19" s="25">
        <v>3</v>
      </c>
      <c r="I19" s="56">
        <v>0</v>
      </c>
      <c r="J19" s="25">
        <v>0</v>
      </c>
      <c r="K19" s="56">
        <v>0</v>
      </c>
      <c r="L19" s="25">
        <v>0</v>
      </c>
      <c r="M19" s="56">
        <v>1</v>
      </c>
      <c r="N19" s="25">
        <v>1</v>
      </c>
      <c r="O19" s="56">
        <v>0</v>
      </c>
      <c r="P19" s="25">
        <v>1</v>
      </c>
      <c r="Q19" s="48">
        <f t="shared" si="0"/>
        <v>41</v>
      </c>
    </row>
    <row r="20" spans="1:17" ht="15.75">
      <c r="A20" s="23" t="s">
        <v>23</v>
      </c>
      <c r="B20" s="30">
        <v>23</v>
      </c>
      <c r="C20" s="40">
        <v>19</v>
      </c>
      <c r="D20" s="30">
        <v>42</v>
      </c>
      <c r="E20" s="30">
        <v>14</v>
      </c>
      <c r="F20" s="40">
        <v>12</v>
      </c>
      <c r="G20" s="30">
        <v>5</v>
      </c>
      <c r="H20" s="40">
        <v>3</v>
      </c>
      <c r="I20" s="30">
        <v>0</v>
      </c>
      <c r="J20" s="40">
        <v>1</v>
      </c>
      <c r="K20" s="30">
        <v>0</v>
      </c>
      <c r="L20" s="40">
        <v>0</v>
      </c>
      <c r="M20" s="30">
        <v>3</v>
      </c>
      <c r="N20" s="40">
        <v>3</v>
      </c>
      <c r="O20" s="30">
        <v>1</v>
      </c>
      <c r="P20" s="40">
        <v>0</v>
      </c>
      <c r="Q20" s="47">
        <f t="shared" si="0"/>
        <v>42</v>
      </c>
    </row>
    <row r="21" spans="1:17" ht="15.75">
      <c r="A21" s="23" t="s">
        <v>34</v>
      </c>
      <c r="B21" s="10">
        <v>5</v>
      </c>
      <c r="C21" s="10">
        <v>11</v>
      </c>
      <c r="D21" s="10">
        <f>SUM(B21:C21)</f>
        <v>16</v>
      </c>
      <c r="E21" s="10">
        <v>4</v>
      </c>
      <c r="F21" s="10">
        <v>4</v>
      </c>
      <c r="G21" s="10">
        <v>1</v>
      </c>
      <c r="H21" s="10">
        <v>4</v>
      </c>
      <c r="I21" s="10">
        <v>0</v>
      </c>
      <c r="J21" s="10">
        <v>0</v>
      </c>
      <c r="K21" s="10">
        <v>0</v>
      </c>
      <c r="L21" s="10">
        <v>1</v>
      </c>
      <c r="M21" s="10">
        <v>0</v>
      </c>
      <c r="N21" s="10">
        <v>2</v>
      </c>
      <c r="O21" s="10">
        <v>0</v>
      </c>
      <c r="P21" s="10">
        <v>0</v>
      </c>
      <c r="Q21" s="47">
        <f>SUM(E21:P21)</f>
        <v>16</v>
      </c>
    </row>
    <row r="22" spans="1:17" ht="15.75">
      <c r="A22" s="23" t="s">
        <v>37</v>
      </c>
      <c r="B22" s="56">
        <v>10</v>
      </c>
      <c r="C22" s="25">
        <v>23</v>
      </c>
      <c r="D22" s="24">
        <v>33</v>
      </c>
      <c r="E22" s="56">
        <v>4</v>
      </c>
      <c r="F22" s="25">
        <v>13</v>
      </c>
      <c r="G22" s="56">
        <v>3</v>
      </c>
      <c r="H22" s="25">
        <v>1</v>
      </c>
      <c r="I22" s="56">
        <v>1</v>
      </c>
      <c r="J22" s="25">
        <v>2</v>
      </c>
      <c r="K22" s="56">
        <v>0</v>
      </c>
      <c r="L22" s="25">
        <v>0</v>
      </c>
      <c r="M22" s="56">
        <v>2</v>
      </c>
      <c r="N22" s="25">
        <v>4</v>
      </c>
      <c r="O22" s="56">
        <v>0</v>
      </c>
      <c r="P22" s="25">
        <v>3</v>
      </c>
      <c r="Q22" s="47">
        <f>SUM(E22:P22)</f>
        <v>33</v>
      </c>
    </row>
    <row r="23" spans="1:17" ht="15.75">
      <c r="A23" s="23" t="s">
        <v>43</v>
      </c>
      <c r="B23" s="24">
        <v>7</v>
      </c>
      <c r="C23" s="25">
        <v>23</v>
      </c>
      <c r="D23" s="26">
        <v>30</v>
      </c>
      <c r="E23" s="24">
        <v>5</v>
      </c>
      <c r="F23" s="25">
        <v>14</v>
      </c>
      <c r="G23" s="24">
        <v>1</v>
      </c>
      <c r="H23" s="25">
        <v>5</v>
      </c>
      <c r="I23" s="24">
        <v>0</v>
      </c>
      <c r="J23" s="25">
        <v>3</v>
      </c>
      <c r="K23" s="24">
        <v>0</v>
      </c>
      <c r="L23" s="25">
        <v>0</v>
      </c>
      <c r="M23" s="24">
        <v>1</v>
      </c>
      <c r="N23" s="25">
        <v>1</v>
      </c>
      <c r="O23" s="24">
        <v>0</v>
      </c>
      <c r="P23" s="25">
        <v>0</v>
      </c>
      <c r="Q23">
        <f t="shared" ref="Q23" si="2">SUM(E23:P23)</f>
        <v>30</v>
      </c>
    </row>
    <row r="24" spans="1:17" ht="15.75">
      <c r="A24" s="23" t="s">
        <v>38</v>
      </c>
      <c r="B24" s="56">
        <v>8</v>
      </c>
      <c r="C24" s="25">
        <v>12</v>
      </c>
      <c r="D24" s="24">
        <f>SUM(B24:C24)</f>
        <v>20</v>
      </c>
      <c r="E24" s="56">
        <v>3</v>
      </c>
      <c r="F24" s="25">
        <v>8</v>
      </c>
      <c r="G24" s="56">
        <v>4</v>
      </c>
      <c r="H24" s="25">
        <v>4</v>
      </c>
      <c r="I24" s="56">
        <v>0</v>
      </c>
      <c r="J24" s="25">
        <v>0</v>
      </c>
      <c r="K24" s="56">
        <v>0</v>
      </c>
      <c r="L24" s="25">
        <v>0</v>
      </c>
      <c r="M24" s="56">
        <v>1</v>
      </c>
      <c r="N24" s="25">
        <v>0</v>
      </c>
      <c r="O24" s="56">
        <v>0</v>
      </c>
      <c r="P24" s="25">
        <v>0</v>
      </c>
      <c r="Q24" s="47">
        <f>SUM(E24:P24)</f>
        <v>20</v>
      </c>
    </row>
    <row r="25" spans="1:17" ht="15.75">
      <c r="A25" s="23" t="s">
        <v>44</v>
      </c>
      <c r="B25" s="24">
        <v>11</v>
      </c>
      <c r="C25" s="25">
        <v>0</v>
      </c>
      <c r="D25" s="26">
        <v>11</v>
      </c>
      <c r="E25" s="24">
        <v>6</v>
      </c>
      <c r="F25" s="25">
        <v>0</v>
      </c>
      <c r="G25" s="24">
        <v>4</v>
      </c>
      <c r="H25" s="25">
        <v>0</v>
      </c>
      <c r="I25" s="24">
        <v>0</v>
      </c>
      <c r="J25" s="25">
        <v>0</v>
      </c>
      <c r="K25" s="24">
        <v>0</v>
      </c>
      <c r="L25" s="25">
        <v>0</v>
      </c>
      <c r="M25" s="24">
        <v>1</v>
      </c>
      <c r="N25" s="25">
        <v>0</v>
      </c>
      <c r="O25" s="24">
        <v>0</v>
      </c>
      <c r="P25" s="25">
        <v>0</v>
      </c>
      <c r="Q25" s="47">
        <f t="shared" ref="Q25" si="3">SUM(E25:P25)</f>
        <v>11</v>
      </c>
    </row>
    <row r="26" spans="1:17" ht="15.75">
      <c r="A26" s="23" t="s">
        <v>39</v>
      </c>
      <c r="B26" s="24">
        <v>0</v>
      </c>
      <c r="C26" s="25">
        <v>0</v>
      </c>
      <c r="D26" s="26">
        <v>0</v>
      </c>
      <c r="E26" s="24">
        <v>0</v>
      </c>
      <c r="F26" s="25">
        <v>0</v>
      </c>
      <c r="G26" s="24">
        <v>0</v>
      </c>
      <c r="H26" s="25">
        <v>0</v>
      </c>
      <c r="I26" s="24">
        <v>0</v>
      </c>
      <c r="J26" s="25">
        <v>0</v>
      </c>
      <c r="K26" s="24">
        <v>0</v>
      </c>
      <c r="L26" s="25">
        <v>0</v>
      </c>
      <c r="M26" s="24">
        <v>0</v>
      </c>
      <c r="N26" s="25">
        <v>0</v>
      </c>
      <c r="O26" s="24">
        <v>0</v>
      </c>
      <c r="P26" s="25">
        <v>0</v>
      </c>
      <c r="Q26" s="47">
        <f>SUM(E26:P26)</f>
        <v>0</v>
      </c>
    </row>
    <row r="27" spans="1:17" ht="15.75">
      <c r="A27" s="23" t="s">
        <v>45</v>
      </c>
      <c r="B27" s="24">
        <v>1</v>
      </c>
      <c r="C27" s="25">
        <v>6</v>
      </c>
      <c r="D27" s="26">
        <v>7</v>
      </c>
      <c r="E27" s="24">
        <v>1</v>
      </c>
      <c r="F27" s="25">
        <v>3</v>
      </c>
      <c r="G27" s="24">
        <v>0</v>
      </c>
      <c r="H27" s="25">
        <v>2</v>
      </c>
      <c r="I27" s="24">
        <v>0</v>
      </c>
      <c r="J27" s="25">
        <v>0</v>
      </c>
      <c r="K27" s="24">
        <v>0</v>
      </c>
      <c r="L27" s="25">
        <v>0</v>
      </c>
      <c r="M27" s="24">
        <v>0</v>
      </c>
      <c r="N27" s="25">
        <v>0</v>
      </c>
      <c r="O27" s="24">
        <v>0</v>
      </c>
      <c r="P27" s="25">
        <v>1</v>
      </c>
      <c r="Q27" s="63">
        <f t="shared" ref="Q27:Q35" si="4">SUM(E27:P27)</f>
        <v>7</v>
      </c>
    </row>
    <row r="28" spans="1:17" ht="15.75">
      <c r="A28" s="27" t="s">
        <v>2</v>
      </c>
      <c r="B28" s="28">
        <f t="shared" ref="B28:P28" si="5">SUM(B12:B27)</f>
        <v>147</v>
      </c>
      <c r="C28" s="41">
        <f t="shared" si="5"/>
        <v>199</v>
      </c>
      <c r="D28" s="29">
        <f t="shared" si="5"/>
        <v>346</v>
      </c>
      <c r="E28" s="28">
        <f t="shared" si="5"/>
        <v>95</v>
      </c>
      <c r="F28" s="41">
        <f t="shared" si="5"/>
        <v>126</v>
      </c>
      <c r="G28" s="28">
        <f t="shared" si="5"/>
        <v>37</v>
      </c>
      <c r="H28" s="41">
        <f t="shared" si="5"/>
        <v>35</v>
      </c>
      <c r="I28" s="28">
        <f t="shared" si="5"/>
        <v>2</v>
      </c>
      <c r="J28" s="41">
        <f t="shared" si="5"/>
        <v>11</v>
      </c>
      <c r="K28" s="28">
        <f t="shared" si="5"/>
        <v>0</v>
      </c>
      <c r="L28" s="41">
        <f t="shared" si="5"/>
        <v>1</v>
      </c>
      <c r="M28" s="28">
        <f t="shared" si="5"/>
        <v>12</v>
      </c>
      <c r="N28" s="41">
        <f t="shared" si="5"/>
        <v>18</v>
      </c>
      <c r="O28" s="28">
        <f t="shared" si="5"/>
        <v>2</v>
      </c>
      <c r="P28" s="41">
        <f t="shared" si="5"/>
        <v>7</v>
      </c>
      <c r="Q28" s="46">
        <f t="shared" si="4"/>
        <v>346</v>
      </c>
    </row>
    <row r="29" spans="1:17" ht="15.75">
      <c r="A29" s="23" t="s">
        <v>24</v>
      </c>
      <c r="B29" s="10">
        <v>5</v>
      </c>
      <c r="C29" s="10">
        <v>5</v>
      </c>
      <c r="D29" s="10">
        <f>SUM(B29:C29)</f>
        <v>10</v>
      </c>
      <c r="E29" s="10">
        <v>3</v>
      </c>
      <c r="F29" s="10">
        <v>4</v>
      </c>
      <c r="G29" s="10">
        <v>2</v>
      </c>
      <c r="H29" s="10">
        <v>1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47">
        <f t="shared" si="4"/>
        <v>10</v>
      </c>
    </row>
    <row r="30" spans="1:17" ht="15.75">
      <c r="A30" s="23" t="s">
        <v>25</v>
      </c>
      <c r="B30" s="24">
        <v>33</v>
      </c>
      <c r="C30" s="25">
        <v>2</v>
      </c>
      <c r="D30" s="24">
        <v>35</v>
      </c>
      <c r="E30" s="24">
        <v>21</v>
      </c>
      <c r="F30" s="25">
        <v>0</v>
      </c>
      <c r="G30" s="24">
        <v>6</v>
      </c>
      <c r="H30" s="25">
        <v>1</v>
      </c>
      <c r="I30" s="24">
        <v>1</v>
      </c>
      <c r="J30" s="25">
        <v>1</v>
      </c>
      <c r="K30" s="24">
        <v>0</v>
      </c>
      <c r="L30" s="25">
        <v>0</v>
      </c>
      <c r="M30" s="24">
        <v>4</v>
      </c>
      <c r="N30" s="25">
        <v>0</v>
      </c>
      <c r="O30" s="24">
        <v>1</v>
      </c>
      <c r="P30" s="25">
        <v>0</v>
      </c>
      <c r="Q30" s="47">
        <f t="shared" si="4"/>
        <v>35</v>
      </c>
    </row>
    <row r="31" spans="1:17" ht="15.75">
      <c r="A31" s="23" t="s">
        <v>26</v>
      </c>
      <c r="B31" s="30">
        <v>34</v>
      </c>
      <c r="C31" s="40">
        <v>5</v>
      </c>
      <c r="D31" s="30">
        <v>39</v>
      </c>
      <c r="E31" s="30">
        <v>22</v>
      </c>
      <c r="F31" s="40">
        <v>2</v>
      </c>
      <c r="G31" s="30">
        <v>9</v>
      </c>
      <c r="H31" s="40">
        <v>3</v>
      </c>
      <c r="I31" s="30">
        <v>0</v>
      </c>
      <c r="J31" s="40">
        <v>0</v>
      </c>
      <c r="K31" s="30">
        <v>0</v>
      </c>
      <c r="L31" s="40">
        <v>0</v>
      </c>
      <c r="M31" s="30">
        <v>2</v>
      </c>
      <c r="N31" s="40">
        <v>0</v>
      </c>
      <c r="O31" s="30">
        <v>1</v>
      </c>
      <c r="P31" s="40">
        <v>0</v>
      </c>
      <c r="Q31" s="47">
        <f t="shared" si="4"/>
        <v>39</v>
      </c>
    </row>
    <row r="32" spans="1:17" ht="15.75">
      <c r="A32" s="23" t="s">
        <v>27</v>
      </c>
      <c r="B32" s="10">
        <v>25</v>
      </c>
      <c r="C32" s="10">
        <v>4</v>
      </c>
      <c r="D32" s="10">
        <f>SUM(B32:C32)</f>
        <v>29</v>
      </c>
      <c r="E32" s="10">
        <v>19</v>
      </c>
      <c r="F32" s="10">
        <v>4</v>
      </c>
      <c r="G32" s="10">
        <v>4</v>
      </c>
      <c r="H32" s="10">
        <v>0</v>
      </c>
      <c r="I32" s="10">
        <v>1</v>
      </c>
      <c r="J32" s="10">
        <v>0</v>
      </c>
      <c r="K32" s="10">
        <v>0</v>
      </c>
      <c r="L32" s="10">
        <v>0</v>
      </c>
      <c r="M32" s="10">
        <v>1</v>
      </c>
      <c r="N32" s="10">
        <v>0</v>
      </c>
      <c r="O32" s="10">
        <v>0</v>
      </c>
      <c r="P32" s="10">
        <v>0</v>
      </c>
      <c r="Q32" s="47">
        <f t="shared" si="4"/>
        <v>29</v>
      </c>
    </row>
    <row r="33" spans="1:17" ht="15.75">
      <c r="A33" s="23" t="s">
        <v>28</v>
      </c>
      <c r="B33" s="24">
        <v>47</v>
      </c>
      <c r="C33" s="25">
        <v>13</v>
      </c>
      <c r="D33" s="24">
        <v>60</v>
      </c>
      <c r="E33" s="24">
        <v>37</v>
      </c>
      <c r="F33" s="25">
        <v>9</v>
      </c>
      <c r="G33" s="24">
        <v>7</v>
      </c>
      <c r="H33" s="25">
        <v>4</v>
      </c>
      <c r="I33" s="24">
        <v>0</v>
      </c>
      <c r="J33" s="25">
        <v>0</v>
      </c>
      <c r="K33" s="24">
        <v>0</v>
      </c>
      <c r="L33" s="25">
        <v>0</v>
      </c>
      <c r="M33" s="24">
        <v>3</v>
      </c>
      <c r="N33" s="25">
        <v>0</v>
      </c>
      <c r="O33" s="24"/>
      <c r="P33" s="25">
        <v>0</v>
      </c>
      <c r="Q33" s="47">
        <f t="shared" si="4"/>
        <v>60</v>
      </c>
    </row>
    <row r="34" spans="1:17" ht="15.75">
      <c r="A34" s="23" t="s">
        <v>29</v>
      </c>
      <c r="B34" s="30">
        <v>29</v>
      </c>
      <c r="C34" s="40">
        <v>24</v>
      </c>
      <c r="D34" s="30">
        <v>53</v>
      </c>
      <c r="E34" s="30">
        <v>17</v>
      </c>
      <c r="F34" s="40">
        <v>10</v>
      </c>
      <c r="G34" s="30">
        <v>9</v>
      </c>
      <c r="H34" s="40">
        <v>10</v>
      </c>
      <c r="I34" s="30">
        <v>0</v>
      </c>
      <c r="J34" s="40">
        <v>1</v>
      </c>
      <c r="K34" s="30">
        <v>0</v>
      </c>
      <c r="L34" s="40">
        <v>0</v>
      </c>
      <c r="M34" s="30">
        <v>3</v>
      </c>
      <c r="N34" s="40">
        <v>2</v>
      </c>
      <c r="O34" s="30">
        <v>0</v>
      </c>
      <c r="P34" s="40">
        <v>1</v>
      </c>
      <c r="Q34" s="47">
        <f t="shared" si="4"/>
        <v>53</v>
      </c>
    </row>
    <row r="35" spans="1:17" ht="15.75">
      <c r="A35" s="27" t="s">
        <v>2</v>
      </c>
      <c r="B35" s="28">
        <f t="shared" ref="B35:P35" si="6">SUM(B29:B34)</f>
        <v>173</v>
      </c>
      <c r="C35" s="41">
        <f t="shared" si="6"/>
        <v>53</v>
      </c>
      <c r="D35" s="29">
        <f t="shared" si="6"/>
        <v>226</v>
      </c>
      <c r="E35" s="28">
        <f t="shared" si="6"/>
        <v>119</v>
      </c>
      <c r="F35" s="41">
        <f t="shared" si="6"/>
        <v>29</v>
      </c>
      <c r="G35" s="28">
        <f t="shared" si="6"/>
        <v>37</v>
      </c>
      <c r="H35" s="41">
        <f t="shared" si="6"/>
        <v>19</v>
      </c>
      <c r="I35" s="28">
        <f t="shared" si="6"/>
        <v>2</v>
      </c>
      <c r="J35" s="41">
        <f t="shared" si="6"/>
        <v>2</v>
      </c>
      <c r="K35" s="28">
        <f t="shared" si="6"/>
        <v>0</v>
      </c>
      <c r="L35" s="41">
        <f t="shared" si="6"/>
        <v>0</v>
      </c>
      <c r="M35" s="28">
        <f t="shared" si="6"/>
        <v>13</v>
      </c>
      <c r="N35" s="41">
        <f t="shared" si="6"/>
        <v>2</v>
      </c>
      <c r="O35" s="28">
        <f t="shared" si="6"/>
        <v>2</v>
      </c>
      <c r="P35" s="41">
        <f t="shared" si="6"/>
        <v>1</v>
      </c>
      <c r="Q35" s="46">
        <f t="shared" si="4"/>
        <v>226</v>
      </c>
    </row>
    <row r="36" spans="1:17" ht="15.75">
      <c r="A36" s="27" t="s">
        <v>40</v>
      </c>
      <c r="B36" s="17">
        <v>461</v>
      </c>
      <c r="C36" s="32">
        <v>278</v>
      </c>
      <c r="D36" s="31">
        <v>738</v>
      </c>
      <c r="E36" s="17">
        <v>315</v>
      </c>
      <c r="F36" s="32">
        <v>166</v>
      </c>
      <c r="G36" s="17">
        <v>100</v>
      </c>
      <c r="H36" s="32">
        <v>66</v>
      </c>
      <c r="I36" s="17">
        <v>6</v>
      </c>
      <c r="J36" s="32">
        <v>13</v>
      </c>
      <c r="K36" s="17">
        <v>0</v>
      </c>
      <c r="L36" s="32">
        <v>1</v>
      </c>
      <c r="M36" s="17">
        <v>31</v>
      </c>
      <c r="N36" s="32">
        <v>21</v>
      </c>
      <c r="O36" s="17">
        <v>10</v>
      </c>
      <c r="P36" s="32">
        <v>9</v>
      </c>
      <c r="Q36" s="59">
        <f>SUM(E36:P36)</f>
        <v>738</v>
      </c>
    </row>
    <row r="37" spans="1:17">
      <c r="F37" s="60"/>
      <c r="H37" s="60"/>
      <c r="J37" s="60"/>
      <c r="L37" s="60"/>
      <c r="N37" s="60"/>
      <c r="P37" s="60"/>
    </row>
    <row r="38" spans="1:17" ht="15.75">
      <c r="A38" s="23" t="s">
        <v>46</v>
      </c>
      <c r="B38" s="23">
        <v>141</v>
      </c>
      <c r="C38" s="23">
        <v>25</v>
      </c>
      <c r="D38" s="23">
        <v>166</v>
      </c>
      <c r="E38" s="23">
        <v>101</v>
      </c>
      <c r="F38" s="23">
        <v>11</v>
      </c>
      <c r="G38" s="23">
        <v>26</v>
      </c>
      <c r="H38" s="23">
        <v>12</v>
      </c>
      <c r="I38" s="23">
        <v>2</v>
      </c>
      <c r="J38" s="23">
        <v>0</v>
      </c>
      <c r="K38" s="23">
        <v>0</v>
      </c>
      <c r="L38" s="23">
        <v>0</v>
      </c>
      <c r="M38" s="23">
        <v>6</v>
      </c>
      <c r="N38" s="23">
        <v>1</v>
      </c>
      <c r="O38" s="23">
        <v>6</v>
      </c>
      <c r="P38" s="23">
        <v>1</v>
      </c>
      <c r="Q38" s="23">
        <f>SUM(E38:P38)</f>
        <v>166</v>
      </c>
    </row>
    <row r="39" spans="1:17" ht="15.75">
      <c r="A39" s="23" t="s">
        <v>47</v>
      </c>
      <c r="B39" s="23">
        <v>147</v>
      </c>
      <c r="C39" s="23">
        <v>199</v>
      </c>
      <c r="D39" s="23">
        <v>346</v>
      </c>
      <c r="E39" s="23">
        <v>95</v>
      </c>
      <c r="F39" s="23">
        <v>126</v>
      </c>
      <c r="G39" s="23">
        <v>37</v>
      </c>
      <c r="H39" s="23">
        <v>35</v>
      </c>
      <c r="I39" s="23">
        <v>2</v>
      </c>
      <c r="J39" s="23">
        <v>11</v>
      </c>
      <c r="K39" s="23">
        <v>0</v>
      </c>
      <c r="L39" s="23">
        <v>1</v>
      </c>
      <c r="M39" s="23">
        <v>12</v>
      </c>
      <c r="N39" s="23">
        <v>18</v>
      </c>
      <c r="O39" s="23">
        <v>2</v>
      </c>
      <c r="P39" s="23">
        <v>7</v>
      </c>
      <c r="Q39" s="23">
        <f>SUM(E39:P39)</f>
        <v>346</v>
      </c>
    </row>
    <row r="40" spans="1:17" ht="15.75">
      <c r="A40" s="23" t="s">
        <v>48</v>
      </c>
      <c r="B40" s="23">
        <v>173</v>
      </c>
      <c r="C40" s="23">
        <v>53</v>
      </c>
      <c r="D40" s="23">
        <v>226</v>
      </c>
      <c r="E40" s="23">
        <v>119</v>
      </c>
      <c r="F40" s="23">
        <v>29</v>
      </c>
      <c r="G40" s="23">
        <v>37</v>
      </c>
      <c r="H40" s="23">
        <v>19</v>
      </c>
      <c r="I40" s="23">
        <v>2</v>
      </c>
      <c r="J40" s="23">
        <v>2</v>
      </c>
      <c r="K40" s="23">
        <v>0</v>
      </c>
      <c r="L40" s="23">
        <v>0</v>
      </c>
      <c r="M40" s="23">
        <v>13</v>
      </c>
      <c r="N40" s="23">
        <v>2</v>
      </c>
      <c r="O40" s="23">
        <v>2</v>
      </c>
      <c r="P40" s="23">
        <v>1</v>
      </c>
      <c r="Q40" s="23">
        <f>SUM(E40:P40)</f>
        <v>226</v>
      </c>
    </row>
    <row r="41" spans="1:17" ht="15.75">
      <c r="A41" s="23"/>
      <c r="B41" s="23">
        <f t="shared" ref="B41:P41" si="7">SUM(B38:B40)</f>
        <v>461</v>
      </c>
      <c r="C41" s="23">
        <f t="shared" si="7"/>
        <v>277</v>
      </c>
      <c r="D41" s="23">
        <f t="shared" si="7"/>
        <v>738</v>
      </c>
      <c r="E41" s="23">
        <f t="shared" si="7"/>
        <v>315</v>
      </c>
      <c r="F41" s="23">
        <f t="shared" si="7"/>
        <v>166</v>
      </c>
      <c r="G41" s="23">
        <f t="shared" si="7"/>
        <v>100</v>
      </c>
      <c r="H41" s="23">
        <f t="shared" si="7"/>
        <v>66</v>
      </c>
      <c r="I41" s="23">
        <f t="shared" si="7"/>
        <v>6</v>
      </c>
      <c r="J41" s="23">
        <f t="shared" si="7"/>
        <v>13</v>
      </c>
      <c r="K41" s="23">
        <f t="shared" si="7"/>
        <v>0</v>
      </c>
      <c r="L41" s="23">
        <f t="shared" si="7"/>
        <v>1</v>
      </c>
      <c r="M41" s="23">
        <f t="shared" si="7"/>
        <v>31</v>
      </c>
      <c r="N41" s="23">
        <f t="shared" si="7"/>
        <v>21</v>
      </c>
      <c r="O41" s="23">
        <f t="shared" si="7"/>
        <v>10</v>
      </c>
      <c r="P41" s="23">
        <f t="shared" si="7"/>
        <v>9</v>
      </c>
      <c r="Q41" s="23">
        <f>SUM(E41:P41)</f>
        <v>738</v>
      </c>
    </row>
  </sheetData>
  <mergeCells count="10">
    <mergeCell ref="A1:P1"/>
    <mergeCell ref="A2:A4"/>
    <mergeCell ref="B2:D2"/>
    <mergeCell ref="E2:F3"/>
    <mergeCell ref="G2:H3"/>
    <mergeCell ref="I2:J3"/>
    <mergeCell ref="K2:L3"/>
    <mergeCell ref="M2:N3"/>
    <mergeCell ref="O2:P3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2016-17</vt:lpstr>
      <vt:lpstr>2017-18</vt:lpstr>
      <vt:lpstr>2018-19</vt:lpstr>
      <vt:lpstr>2019-20</vt:lpstr>
      <vt:lpstr>2020-21</vt:lpstr>
      <vt:lpstr>2021-22</vt:lpstr>
      <vt:lpstr>2022-23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2023-04-25T05:07:47Z</dcterms:created>
  <dcterms:modified xsi:type="dcterms:W3CDTF">2023-04-25T05:25:36Z</dcterms:modified>
</cp:coreProperties>
</file>